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 activeTab="5"/>
  </bookViews>
  <sheets>
    <sheet name="7月总表" sheetId="1" r:id="rId1"/>
    <sheet name="上海湿腾" sheetId="2" r:id="rId2"/>
    <sheet name="安装售后" sheetId="3" r:id="rId3"/>
    <sheet name="昱熙" sheetId="4" r:id="rId4"/>
    <sheet name="芬尔" sheetId="5" r:id="rId5"/>
    <sheet name="山东工厂" sheetId="6" r:id="rId6"/>
    <sheet name="诗昱芬" sheetId="7" r:id="rId7"/>
    <sheet name="腾菱" sheetId="8" r:id="rId8"/>
  </sheets>
  <externalReferences>
    <externalReference r:id="rId10"/>
  </externalReferences>
  <definedNames>
    <definedName name="_xlnm._FilterDatabase" localSheetId="0" hidden="1">'7月总表'!$B$2:$H$237</definedName>
  </definedNames>
  <calcPr calcId="144525"/>
  <pivotCaches>
    <pivotCache cacheId="0" r:id="rId9"/>
  </pivotCaches>
</workbook>
</file>

<file path=xl/sharedStrings.xml><?xml version="1.0" encoding="utf-8"?>
<sst xmlns="http://schemas.openxmlformats.org/spreadsheetml/2006/main" count="1857" uniqueCount="455">
  <si>
    <t xml:space="preserve"> 湿腾7月结帐清单</t>
  </si>
  <si>
    <t>序号</t>
  </si>
  <si>
    <t>姓名</t>
  </si>
  <si>
    <t>日期</t>
  </si>
  <si>
    <t>出发地</t>
  </si>
  <si>
    <t>车次</t>
  </si>
  <si>
    <t>时间</t>
  </si>
  <si>
    <t>金额</t>
  </si>
  <si>
    <t xml:space="preserve"> 区域</t>
  </si>
  <si>
    <t>陶胜</t>
  </si>
  <si>
    <t>金华-杭州</t>
  </si>
  <si>
    <t>G1386</t>
  </si>
  <si>
    <t>浦江-金华</t>
  </si>
  <si>
    <t>汽车</t>
  </si>
  <si>
    <t>尚坚</t>
  </si>
  <si>
    <t>温州-虹桥</t>
  </si>
  <si>
    <t>G7350</t>
  </si>
  <si>
    <t>陈朝松</t>
  </si>
  <si>
    <t>南京-无锡</t>
  </si>
  <si>
    <t>G7221</t>
  </si>
  <si>
    <t>江苏一部</t>
  </si>
  <si>
    <t>颜邵云</t>
  </si>
  <si>
    <t>虹桥-长沙</t>
  </si>
  <si>
    <t>G1337</t>
  </si>
  <si>
    <t>G7368</t>
  </si>
  <si>
    <t>李付胜</t>
  </si>
  <si>
    <t>重庆-贵阳</t>
  </si>
  <si>
    <t>C6017</t>
  </si>
  <si>
    <t>张海新</t>
  </si>
  <si>
    <t>D8574</t>
  </si>
  <si>
    <t>上海（芬尔）售后</t>
  </si>
  <si>
    <t>翟茂全</t>
  </si>
  <si>
    <t>上海三部售后</t>
  </si>
  <si>
    <t>无锡-南京</t>
  </si>
  <si>
    <t>G7152</t>
  </si>
  <si>
    <t>夏兴松</t>
  </si>
  <si>
    <t>重庆-成都</t>
  </si>
  <si>
    <t>G8624</t>
  </si>
  <si>
    <t>杭州-金华</t>
  </si>
  <si>
    <t>G1329</t>
  </si>
  <si>
    <t>姚旗</t>
  </si>
  <si>
    <t>杭州-台州</t>
  </si>
  <si>
    <t>D3233</t>
  </si>
  <si>
    <t>武玉伟</t>
  </si>
  <si>
    <t>虹桥-温州</t>
  </si>
  <si>
    <t>G74511</t>
  </si>
  <si>
    <t>山东工厂</t>
  </si>
  <si>
    <t>胡志伟</t>
  </si>
  <si>
    <t>赣州-长沙</t>
  </si>
  <si>
    <t>G2268</t>
  </si>
  <si>
    <t>长沙-赣州</t>
  </si>
  <si>
    <t>G2270</t>
  </si>
  <si>
    <t>陈鹏</t>
  </si>
  <si>
    <t>重庆-虹桥</t>
  </si>
  <si>
    <t>9C8996</t>
  </si>
  <si>
    <t>梁泳怡</t>
  </si>
  <si>
    <t>HO1125</t>
  </si>
  <si>
    <t>宣传部</t>
  </si>
  <si>
    <t>王洪林</t>
  </si>
  <si>
    <t>虹桥-南宁</t>
  </si>
  <si>
    <t>MU6255</t>
  </si>
  <si>
    <t>程蓉</t>
  </si>
  <si>
    <t>沙坪坝-成都</t>
  </si>
  <si>
    <t>G8640</t>
  </si>
  <si>
    <t>MF8570</t>
  </si>
  <si>
    <t>南宁-虹桥</t>
  </si>
  <si>
    <t>MU8387</t>
  </si>
  <si>
    <t>宋帆</t>
  </si>
  <si>
    <t>虹桥-北京</t>
  </si>
  <si>
    <t>G122</t>
  </si>
  <si>
    <t>上海二部售后</t>
  </si>
  <si>
    <t>赵清泉</t>
  </si>
  <si>
    <t>乐清-虹桥</t>
  </si>
  <si>
    <t>G7792</t>
  </si>
  <si>
    <t>郝佳良</t>
  </si>
  <si>
    <t>青岛-石家庄</t>
  </si>
  <si>
    <t>D1662</t>
  </si>
  <si>
    <t>昱熙</t>
  </si>
  <si>
    <t>李葵</t>
  </si>
  <si>
    <t>曲阜-合肥</t>
  </si>
  <si>
    <t>G5569</t>
  </si>
  <si>
    <t>G2553</t>
  </si>
  <si>
    <t>季国强</t>
  </si>
  <si>
    <t>曹罡</t>
  </si>
  <si>
    <t>费县-曲阜</t>
  </si>
  <si>
    <t>G9331</t>
  </si>
  <si>
    <t>曲阜-虹桥</t>
  </si>
  <si>
    <t>G269</t>
  </si>
  <si>
    <t>高超</t>
  </si>
  <si>
    <t>武汉-长沙</t>
  </si>
  <si>
    <t>G93</t>
  </si>
  <si>
    <t>龙通信</t>
  </si>
  <si>
    <t>南宁-长沙</t>
  </si>
  <si>
    <t>G1504</t>
  </si>
  <si>
    <t>长沙-南宁</t>
  </si>
  <si>
    <t>G539</t>
  </si>
  <si>
    <t>成都-贵阳</t>
  </si>
  <si>
    <t>G2825</t>
  </si>
  <si>
    <t>潘磊</t>
  </si>
  <si>
    <t>南昌-长沙</t>
  </si>
  <si>
    <t>G1417</t>
  </si>
  <si>
    <t>金华-义乌</t>
  </si>
  <si>
    <t>G178</t>
  </si>
  <si>
    <t>贵阳-南京</t>
  </si>
  <si>
    <t>MU2788</t>
  </si>
  <si>
    <t>长沙-虹桥</t>
  </si>
  <si>
    <t>G1362</t>
  </si>
  <si>
    <t>刘华金</t>
  </si>
  <si>
    <t>南宁-桂林</t>
  </si>
  <si>
    <t>D9642</t>
  </si>
  <si>
    <t>两广售后</t>
  </si>
  <si>
    <t>陈征</t>
  </si>
  <si>
    <t>G147</t>
  </si>
  <si>
    <t>石家庄-虹桥</t>
  </si>
  <si>
    <t>G839</t>
  </si>
  <si>
    <t>合肥-曲阜</t>
  </si>
  <si>
    <t>G242</t>
  </si>
  <si>
    <t>曲阜-费县</t>
  </si>
  <si>
    <t>G9232</t>
  </si>
  <si>
    <t>G9332</t>
  </si>
  <si>
    <t>金华-温州</t>
  </si>
  <si>
    <t>G7627</t>
  </si>
  <si>
    <t>温州-台州</t>
  </si>
  <si>
    <t>D3136</t>
  </si>
  <si>
    <t>义乌-金华</t>
  </si>
  <si>
    <t>G1675</t>
  </si>
  <si>
    <t>章利</t>
  </si>
  <si>
    <t>D3165</t>
  </si>
  <si>
    <t>台州-杭州</t>
  </si>
  <si>
    <t>G7796</t>
  </si>
  <si>
    <t>李前杰</t>
  </si>
  <si>
    <t>成都-沙坝</t>
  </si>
  <si>
    <t>G8625</t>
  </si>
  <si>
    <t>腾菱</t>
  </si>
  <si>
    <t>虹桥-曲阜</t>
  </si>
  <si>
    <t>G124</t>
  </si>
  <si>
    <t>G5536</t>
  </si>
  <si>
    <t>贵阳-临沂</t>
  </si>
  <si>
    <t>CZ3785</t>
  </si>
  <si>
    <t>李孝勤</t>
  </si>
  <si>
    <t>G99</t>
  </si>
  <si>
    <t>诗昱芬</t>
  </si>
  <si>
    <t>长沙-南昌</t>
  </si>
  <si>
    <t>G638</t>
  </si>
  <si>
    <t>重庆-武汉</t>
  </si>
  <si>
    <t>D2228</t>
  </si>
  <si>
    <t>韩家宇</t>
  </si>
  <si>
    <t>长春-鞍山</t>
  </si>
  <si>
    <t>G8128</t>
  </si>
  <si>
    <t>长沙-武汉</t>
  </si>
  <si>
    <t>G436</t>
  </si>
  <si>
    <t>G1354</t>
  </si>
  <si>
    <t>蔚凯</t>
  </si>
  <si>
    <t>西安-榆林</t>
  </si>
  <si>
    <t>D780</t>
  </si>
  <si>
    <t>陕西售后</t>
  </si>
  <si>
    <t>台州-金华</t>
  </si>
  <si>
    <t>G7475</t>
  </si>
  <si>
    <t>苏滨</t>
  </si>
  <si>
    <t>虹桥-赣州</t>
  </si>
  <si>
    <t>G1385</t>
  </si>
  <si>
    <t>张小明</t>
  </si>
  <si>
    <t>南京-虹桥</t>
  </si>
  <si>
    <t>G7045</t>
  </si>
  <si>
    <t>南京-徐州</t>
  </si>
  <si>
    <t>G2668</t>
  </si>
  <si>
    <t>G5573</t>
  </si>
  <si>
    <t>G121</t>
  </si>
  <si>
    <t>段朝锋</t>
  </si>
  <si>
    <t>费县-泰安</t>
  </si>
  <si>
    <t>G6995</t>
  </si>
  <si>
    <t>泰安-北京</t>
  </si>
  <si>
    <t>G2758</t>
  </si>
  <si>
    <t>杭州-常州</t>
  </si>
  <si>
    <t>G7372</t>
  </si>
  <si>
    <t>HO1128</t>
  </si>
  <si>
    <t>潘兆飞</t>
  </si>
  <si>
    <t>长春-浦东</t>
  </si>
  <si>
    <t>CZ6373</t>
  </si>
  <si>
    <t>临沂-大连</t>
  </si>
  <si>
    <t>CZ6440</t>
  </si>
  <si>
    <t>沈阳-长春</t>
  </si>
  <si>
    <t>G8017</t>
  </si>
  <si>
    <t>沈阳-临沂</t>
  </si>
  <si>
    <t>GJ8581</t>
  </si>
  <si>
    <t>南京-重庆</t>
  </si>
  <si>
    <t>PN6236</t>
  </si>
  <si>
    <t>南昌-赣州</t>
  </si>
  <si>
    <t>G5043</t>
  </si>
  <si>
    <t>任帅</t>
  </si>
  <si>
    <t>徐州-虹桥</t>
  </si>
  <si>
    <t>G145</t>
  </si>
  <si>
    <t>G268</t>
  </si>
  <si>
    <t>G6996</t>
  </si>
  <si>
    <t>徐州-南京</t>
  </si>
  <si>
    <t>G7763</t>
  </si>
  <si>
    <t>汉口-虹桥</t>
  </si>
  <si>
    <t>G1726</t>
  </si>
  <si>
    <t>贵阳-毕节</t>
  </si>
  <si>
    <t>G5948</t>
  </si>
  <si>
    <t>滕如山</t>
  </si>
  <si>
    <t>郑州-虹桥</t>
  </si>
  <si>
    <t>G1812</t>
  </si>
  <si>
    <t>毕节-贵阳</t>
  </si>
  <si>
    <t>G5983</t>
  </si>
  <si>
    <t>南昌-虹桥</t>
  </si>
  <si>
    <t>G1390</t>
  </si>
  <si>
    <t>赣州-南昌</t>
  </si>
  <si>
    <t>G5034</t>
  </si>
  <si>
    <t>司强</t>
  </si>
  <si>
    <t>常州-虹桥</t>
  </si>
  <si>
    <t>G7231</t>
  </si>
  <si>
    <t>人事行政部（含董事办、总裁办）</t>
  </si>
  <si>
    <t>南京-连云港</t>
  </si>
  <si>
    <t>G3223</t>
  </si>
  <si>
    <t>曽霞</t>
  </si>
  <si>
    <t>事业部</t>
  </si>
  <si>
    <t>虹桥-郑州</t>
  </si>
  <si>
    <t>G1806</t>
  </si>
  <si>
    <t>熊汉辉</t>
  </si>
  <si>
    <t>杭州-乐清</t>
  </si>
  <si>
    <t>G7543</t>
  </si>
  <si>
    <t>重庆-南京</t>
  </si>
  <si>
    <t>3U8543</t>
  </si>
  <si>
    <t>金华-东阳</t>
  </si>
  <si>
    <t>义乌-东阳</t>
  </si>
  <si>
    <t>连云港-南京</t>
  </si>
  <si>
    <t>D5505</t>
  </si>
  <si>
    <t>G1637</t>
  </si>
  <si>
    <t>王震</t>
  </si>
  <si>
    <t>长沙-珠海</t>
  </si>
  <si>
    <t>G6155</t>
  </si>
  <si>
    <t>上海一部售后</t>
  </si>
  <si>
    <t>北京-曲阜</t>
  </si>
  <si>
    <t>G325</t>
  </si>
  <si>
    <t>G9822</t>
  </si>
  <si>
    <t>刘萌</t>
  </si>
  <si>
    <t>虹桥-南通</t>
  </si>
  <si>
    <t>C3772</t>
  </si>
  <si>
    <t>龚芸</t>
  </si>
  <si>
    <t>三亚-浦东</t>
  </si>
  <si>
    <t>HU7321</t>
  </si>
  <si>
    <t>海南售后</t>
  </si>
  <si>
    <t>杨峰</t>
  </si>
  <si>
    <t>河南售后</t>
  </si>
  <si>
    <t>贾娇娇</t>
  </si>
  <si>
    <t>虹桥-太原</t>
  </si>
  <si>
    <t>FM9163</t>
  </si>
  <si>
    <t>周传成</t>
  </si>
  <si>
    <t>济南-青岛</t>
  </si>
  <si>
    <t>D1661</t>
  </si>
  <si>
    <t>青岛-济南</t>
  </si>
  <si>
    <t>东阳-金华</t>
  </si>
  <si>
    <t>温州-杭州</t>
  </si>
  <si>
    <t>G7338</t>
  </si>
  <si>
    <t>付道庭</t>
  </si>
  <si>
    <t>虹桥-杭州</t>
  </si>
  <si>
    <t>G7431</t>
  </si>
  <si>
    <t>虹桥-徐州</t>
  </si>
  <si>
    <t>G298</t>
  </si>
  <si>
    <t>冯志</t>
  </si>
  <si>
    <t>物流部</t>
  </si>
  <si>
    <t>孙传成</t>
  </si>
  <si>
    <t>青岛-烟台</t>
  </si>
  <si>
    <t>D2152</t>
  </si>
  <si>
    <t>李海滕</t>
  </si>
  <si>
    <t>明珠-广州</t>
  </si>
  <si>
    <t>C7676</t>
  </si>
  <si>
    <t>两广</t>
  </si>
  <si>
    <t>孙洋洋</t>
  </si>
  <si>
    <t>深圳-广州</t>
  </si>
  <si>
    <t>CZ6244</t>
  </si>
  <si>
    <t>虹桥-深圳</t>
  </si>
  <si>
    <t>9C8881</t>
  </si>
  <si>
    <t>王娇娇</t>
  </si>
  <si>
    <t>太原-邯郸</t>
  </si>
  <si>
    <t>G1958</t>
  </si>
  <si>
    <t>市场部</t>
  </si>
  <si>
    <t>梁临</t>
  </si>
  <si>
    <t>石家庄-邯郸</t>
  </si>
  <si>
    <t>G1955</t>
  </si>
  <si>
    <t>广州-深圳</t>
  </si>
  <si>
    <t>G2903</t>
  </si>
  <si>
    <t>广州-明珠</t>
  </si>
  <si>
    <t>C7685</t>
  </si>
  <si>
    <t>杭州-温州</t>
  </si>
  <si>
    <t>G7646</t>
  </si>
  <si>
    <t>田伟</t>
  </si>
  <si>
    <t>宁波-温州</t>
  </si>
  <si>
    <t>G7645</t>
  </si>
  <si>
    <t>王耀程</t>
  </si>
  <si>
    <t>虹桥-南京</t>
  </si>
  <si>
    <t>G1236</t>
  </si>
  <si>
    <t>虹桥-常州</t>
  </si>
  <si>
    <t>G7206</t>
  </si>
  <si>
    <t>王海丽</t>
  </si>
  <si>
    <t>太原-虹桥</t>
  </si>
  <si>
    <t>HO1132</t>
  </si>
  <si>
    <t>杨阳</t>
  </si>
  <si>
    <t>太原-南京</t>
  </si>
  <si>
    <t>HU7698</t>
  </si>
  <si>
    <t>潘庆军</t>
  </si>
  <si>
    <t>合肥-太原</t>
  </si>
  <si>
    <t>DZ6269</t>
  </si>
  <si>
    <t>安徽</t>
  </si>
  <si>
    <t>刘芸</t>
  </si>
  <si>
    <t>邯郸-石家庄</t>
  </si>
  <si>
    <t>G1956</t>
  </si>
  <si>
    <t>王姣姣</t>
  </si>
  <si>
    <t>邯郸-太原</t>
  </si>
  <si>
    <t>甘华征</t>
  </si>
  <si>
    <t>石刘霜</t>
  </si>
  <si>
    <t>孙云涛</t>
  </si>
  <si>
    <t>G17</t>
  </si>
  <si>
    <t>D3292</t>
  </si>
  <si>
    <t>G142</t>
  </si>
  <si>
    <t>李小龙</t>
  </si>
  <si>
    <t>安庆-芜湖</t>
  </si>
  <si>
    <t>G8350</t>
  </si>
  <si>
    <t>太原-常州</t>
  </si>
  <si>
    <t>松江-虹桥</t>
  </si>
  <si>
    <t>G7330</t>
  </si>
  <si>
    <t>南通-徐州</t>
  </si>
  <si>
    <t>G2642</t>
  </si>
  <si>
    <t>乐清-杭州</t>
  </si>
  <si>
    <t>深圳-北京</t>
  </si>
  <si>
    <t>CZ3187</t>
  </si>
  <si>
    <t>长春-哈尔滨</t>
  </si>
  <si>
    <t>D127</t>
  </si>
  <si>
    <t>孔祥飞</t>
  </si>
  <si>
    <t>大同-忻州</t>
  </si>
  <si>
    <t>D5361</t>
  </si>
  <si>
    <t>G7110</t>
  </si>
  <si>
    <t>芜湖-合肥</t>
  </si>
  <si>
    <t>G7438</t>
  </si>
  <si>
    <t>G6971</t>
  </si>
  <si>
    <t>曲阜-杭州</t>
  </si>
  <si>
    <t>G179</t>
  </si>
  <si>
    <t>哈尔滨-长春</t>
  </si>
  <si>
    <t>D124</t>
  </si>
  <si>
    <t>刘武吉</t>
  </si>
  <si>
    <t>成都-遂宁</t>
  </si>
  <si>
    <t>C5788</t>
  </si>
  <si>
    <t>太原-德州</t>
  </si>
  <si>
    <t>D1670</t>
  </si>
  <si>
    <t>德州-湖州</t>
  </si>
  <si>
    <t>G193</t>
  </si>
  <si>
    <t>G3280</t>
  </si>
  <si>
    <t>忻州-太原</t>
  </si>
  <si>
    <t>D5367</t>
  </si>
  <si>
    <t>珠海-北京</t>
  </si>
  <si>
    <t>CN6160</t>
  </si>
  <si>
    <t>杭州-曲阜</t>
  </si>
  <si>
    <t>G2816</t>
  </si>
  <si>
    <t>刘春晓</t>
  </si>
  <si>
    <t>虹桥-西安</t>
  </si>
  <si>
    <t>G1936</t>
  </si>
  <si>
    <t>安装售后</t>
  </si>
  <si>
    <t>周忠富</t>
  </si>
  <si>
    <t>杨冬琴</t>
  </si>
  <si>
    <t>何雯雯</t>
  </si>
  <si>
    <t>连云港-淮安</t>
  </si>
  <si>
    <t>C3105</t>
  </si>
  <si>
    <t>刘月贤</t>
  </si>
  <si>
    <t>王岩</t>
  </si>
  <si>
    <t>董惠</t>
  </si>
  <si>
    <t>太原-合肥</t>
  </si>
  <si>
    <t>MU5566</t>
  </si>
  <si>
    <t>9C8845</t>
  </si>
  <si>
    <t>徐中华</t>
  </si>
  <si>
    <t>陆伟锋</t>
  </si>
  <si>
    <t>常州-芜湖</t>
  </si>
  <si>
    <t>芜湖-湖州</t>
  </si>
  <si>
    <t>D2261</t>
  </si>
  <si>
    <t>樊友成</t>
  </si>
  <si>
    <t>虹桥-湖州</t>
  </si>
  <si>
    <t>G7389</t>
  </si>
  <si>
    <t>杭州-湖州</t>
  </si>
  <si>
    <t>K1332</t>
  </si>
  <si>
    <t>邓越</t>
  </si>
  <si>
    <t>G1429</t>
  </si>
  <si>
    <t>常州-太原</t>
  </si>
  <si>
    <t>遂宁-成都</t>
  </si>
  <si>
    <t>D2379</t>
  </si>
  <si>
    <t>台州-湖州</t>
  </si>
  <si>
    <t>G7666</t>
  </si>
  <si>
    <t>G7495</t>
  </si>
  <si>
    <t>北京-济南</t>
  </si>
  <si>
    <t>G111</t>
  </si>
  <si>
    <t>济南-费县</t>
  </si>
  <si>
    <t>G6957</t>
  </si>
  <si>
    <t>郑州-漯河</t>
  </si>
  <si>
    <t>G821</t>
  </si>
  <si>
    <t>张青</t>
  </si>
  <si>
    <t>义乌-赣州</t>
  </si>
  <si>
    <t>浙江二部售后</t>
  </si>
  <si>
    <t>合肥-徐州</t>
  </si>
  <si>
    <t>G326</t>
  </si>
  <si>
    <t>G105</t>
  </si>
  <si>
    <t>湖州-杭州</t>
  </si>
  <si>
    <t>D3235</t>
  </si>
  <si>
    <t>杭松江南</t>
  </si>
  <si>
    <t>G7336</t>
  </si>
  <si>
    <t>杭州-松江南</t>
  </si>
  <si>
    <t>周发伟</t>
  </si>
  <si>
    <t>温州-厦门</t>
  </si>
  <si>
    <t>D3211</t>
  </si>
  <si>
    <t>厦门-深圳</t>
  </si>
  <si>
    <t>D959</t>
  </si>
  <si>
    <t>D3171</t>
  </si>
  <si>
    <t>G323</t>
  </si>
  <si>
    <t>G144</t>
  </si>
  <si>
    <t>G5560</t>
  </si>
  <si>
    <t>费县-济南</t>
  </si>
  <si>
    <t>G6953</t>
  </si>
  <si>
    <t>侯上上</t>
  </si>
  <si>
    <t>重庆-临沂</t>
  </si>
  <si>
    <t>CZ2683</t>
  </si>
  <si>
    <t>桑坤</t>
  </si>
  <si>
    <t>HO1186</t>
  </si>
  <si>
    <t>户贵玉</t>
  </si>
  <si>
    <t>虹桥-大连</t>
  </si>
  <si>
    <t>MU6333</t>
  </si>
  <si>
    <t>李后庆</t>
  </si>
  <si>
    <t>青岛-费县</t>
  </si>
  <si>
    <t>G5581</t>
  </si>
  <si>
    <t>合计：</t>
  </si>
  <si>
    <t>求和项:金额</t>
  </si>
  <si>
    <t>财务部</t>
  </si>
  <si>
    <t>大客户四部</t>
  </si>
  <si>
    <t>大客户一部</t>
  </si>
  <si>
    <t>电商部</t>
  </si>
  <si>
    <t>东北</t>
  </si>
  <si>
    <t>法务部</t>
  </si>
  <si>
    <t>芬尔</t>
  </si>
  <si>
    <t>供应链部</t>
  </si>
  <si>
    <t>贵州</t>
  </si>
  <si>
    <t>河北</t>
  </si>
  <si>
    <t>河南</t>
  </si>
  <si>
    <t>湖北</t>
  </si>
  <si>
    <t>技术部</t>
  </si>
  <si>
    <t>江苏二部</t>
  </si>
  <si>
    <t>江西</t>
  </si>
  <si>
    <t>京津</t>
  </si>
  <si>
    <t>客户部</t>
  </si>
  <si>
    <t>培训部</t>
  </si>
  <si>
    <t>山东</t>
  </si>
  <si>
    <t>山西</t>
  </si>
  <si>
    <t>四川</t>
  </si>
  <si>
    <t>浙江二部</t>
  </si>
  <si>
    <t>浙江一部</t>
  </si>
  <si>
    <t>重庆</t>
  </si>
  <si>
    <t>总经办</t>
  </si>
  <si>
    <t>总计</t>
  </si>
  <si>
    <t xml:space="preserve">                 湿腾结 帐 清 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</si>
</sst>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7" fillId="3" borderId="13" applyNumberFormat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21" fillId="19" borderId="10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/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58" fontId="3" fillId="0" borderId="2" xfId="0" applyNumberFormat="1" applyFont="1" applyBorder="1" applyAlignment="1">
      <alignment horizontal="center" vertical="center"/>
    </xf>
    <xf numFmtId="16" fontId="3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0" xfId="0" applyFont="1">
      <alignment vertical="center"/>
    </xf>
    <xf numFmtId="0" fontId="5" fillId="0" borderId="2" xfId="0" applyFont="1" applyFill="1" applyBorder="1" applyAlignment="1"/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58" fontId="3" fillId="0" borderId="2" xfId="0" applyNumberFormat="1" applyFont="1" applyFill="1" applyBorder="1" applyAlignment="1">
      <alignment horizontal="center" vertical="center"/>
    </xf>
    <xf numFmtId="16" fontId="3" fillId="0" borderId="2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2" borderId="2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3">
    <dxf>
      <fill>
        <patternFill patternType="solid">
          <bgColor rgb="FFFFFF00"/>
        </patternFill>
      </fill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pivotCacheDefinition" Target="pivotCache/pivotCacheDefinition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54;&#21592;&#37197;&#32622;&#34920;(2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>
        <row r="1">
          <cell r="A1" t="str">
            <v>姓名</v>
          </cell>
          <cell r="B1" t="str">
            <v>部门</v>
          </cell>
        </row>
        <row r="2">
          <cell r="A2" t="str">
            <v>赵子成</v>
          </cell>
          <cell r="B2" t="str">
            <v>人事行政部（含董事办、总裁办）</v>
          </cell>
        </row>
        <row r="3">
          <cell r="A3" t="str">
            <v>李后明</v>
          </cell>
          <cell r="B3" t="str">
            <v>人事行政部（含董事办、总裁办）</v>
          </cell>
        </row>
        <row r="4">
          <cell r="A4" t="str">
            <v>谭相静</v>
          </cell>
          <cell r="B4" t="str">
            <v>人事行政部（含董事办、总裁办）</v>
          </cell>
        </row>
        <row r="5">
          <cell r="A5" t="str">
            <v>杨冬琴</v>
          </cell>
          <cell r="B5" t="str">
            <v>人事行政部（含董事办、总裁办）</v>
          </cell>
        </row>
        <row r="6">
          <cell r="A6" t="str">
            <v>宋艳辉</v>
          </cell>
          <cell r="B6" t="str">
            <v>人事行政部（含董事办、总裁办）</v>
          </cell>
        </row>
        <row r="7">
          <cell r="A7" t="str">
            <v>顾凤莲</v>
          </cell>
          <cell r="B7" t="str">
            <v>人事行政部（含董事办、总裁办）</v>
          </cell>
        </row>
        <row r="8">
          <cell r="A8" t="str">
            <v>周晓华</v>
          </cell>
          <cell r="B8" t="str">
            <v>人事行政部（含董事办、总裁办）</v>
          </cell>
        </row>
        <row r="9">
          <cell r="A9" t="str">
            <v>邓蕾</v>
          </cell>
          <cell r="B9" t="str">
            <v>人事行政部（含董事办、总裁办）</v>
          </cell>
        </row>
        <row r="10">
          <cell r="A10" t="str">
            <v>陈巨龙</v>
          </cell>
          <cell r="B10" t="str">
            <v>人事行政部（含董事办、总裁办）</v>
          </cell>
        </row>
        <row r="11">
          <cell r="A11" t="str">
            <v>王玉梅</v>
          </cell>
          <cell r="B11" t="str">
            <v>人事行政部（含董事办、总裁办）</v>
          </cell>
        </row>
        <row r="12">
          <cell r="A12" t="str">
            <v>王晓艳</v>
          </cell>
          <cell r="B12" t="str">
            <v>人事行政部（含董事办、总裁办）</v>
          </cell>
        </row>
        <row r="13">
          <cell r="A13" t="str">
            <v>胡兴清</v>
          </cell>
          <cell r="B13" t="str">
            <v>人事行政部（含董事办、总裁办）</v>
          </cell>
        </row>
        <row r="14">
          <cell r="A14" t="str">
            <v>黄顺昌</v>
          </cell>
          <cell r="B14" t="str">
            <v>人事行政部（含董事办、总裁办）</v>
          </cell>
        </row>
        <row r="15">
          <cell r="A15" t="str">
            <v>顾建清</v>
          </cell>
          <cell r="B15" t="str">
            <v>人事行政部（含董事办、总裁办）</v>
          </cell>
        </row>
        <row r="16">
          <cell r="A16" t="str">
            <v>王宝华</v>
          </cell>
          <cell r="B16" t="str">
            <v>人事行政部（含董事办、总裁办）</v>
          </cell>
        </row>
        <row r="17">
          <cell r="A17" t="str">
            <v>高雪珍</v>
          </cell>
          <cell r="B17" t="str">
            <v>人事行政部（含董事办、总裁办）</v>
          </cell>
        </row>
        <row r="18">
          <cell r="A18" t="str">
            <v>周国婷</v>
          </cell>
          <cell r="B18" t="str">
            <v>人事行政部（含董事办、总裁办）</v>
          </cell>
        </row>
        <row r="19">
          <cell r="A19" t="str">
            <v>陈姗</v>
          </cell>
          <cell r="B19" t="str">
            <v>人事行政部（含董事办、总裁办）</v>
          </cell>
        </row>
        <row r="20">
          <cell r="A20" t="str">
            <v>王晓艳</v>
          </cell>
          <cell r="B20" t="str">
            <v>人事行政部（含董事办、总裁办）</v>
          </cell>
        </row>
        <row r="21">
          <cell r="A21" t="str">
            <v>宋雪景</v>
          </cell>
          <cell r="B21" t="str">
            <v>人事行政部（含董事办、总裁办）</v>
          </cell>
        </row>
        <row r="22">
          <cell r="A22" t="str">
            <v>吴天义</v>
          </cell>
          <cell r="B22" t="str">
            <v>人事行政部（含董事办、总裁办）</v>
          </cell>
        </row>
        <row r="23">
          <cell r="A23" t="str">
            <v>倪斌</v>
          </cell>
          <cell r="B23" t="str">
            <v>人事行政部（含董事办、总裁办）</v>
          </cell>
        </row>
        <row r="24">
          <cell r="A24" t="str">
            <v>祝冰心</v>
          </cell>
          <cell r="B24" t="str">
            <v>宣传部</v>
          </cell>
        </row>
        <row r="25">
          <cell r="A25" t="str">
            <v>陈鹏</v>
          </cell>
          <cell r="B25" t="str">
            <v>宣传部</v>
          </cell>
        </row>
        <row r="26">
          <cell r="A26" t="str">
            <v>甘华征</v>
          </cell>
          <cell r="B26" t="str">
            <v>财务部</v>
          </cell>
        </row>
        <row r="27">
          <cell r="A27" t="str">
            <v>陈甜</v>
          </cell>
          <cell r="B27" t="str">
            <v>财务部</v>
          </cell>
        </row>
        <row r="28">
          <cell r="A28" t="str">
            <v>王慧</v>
          </cell>
          <cell r="B28" t="str">
            <v>财务部</v>
          </cell>
        </row>
        <row r="29">
          <cell r="A29" t="str">
            <v>陈璐</v>
          </cell>
          <cell r="B29" t="str">
            <v>财务部</v>
          </cell>
        </row>
        <row r="30">
          <cell r="A30" t="str">
            <v>邱玲</v>
          </cell>
          <cell r="B30" t="str">
            <v>财务部</v>
          </cell>
        </row>
        <row r="31">
          <cell r="A31" t="str">
            <v>张华</v>
          </cell>
          <cell r="B31" t="str">
            <v>财务部</v>
          </cell>
        </row>
        <row r="32">
          <cell r="A32" t="str">
            <v>李春江</v>
          </cell>
          <cell r="B32" t="str">
            <v>仓储部</v>
          </cell>
        </row>
        <row r="33">
          <cell r="A33" t="str">
            <v>曹罡</v>
          </cell>
          <cell r="B33" t="str">
            <v>供应链部</v>
          </cell>
        </row>
        <row r="34">
          <cell r="A34" t="str">
            <v>高杨峰</v>
          </cell>
          <cell r="B34" t="str">
            <v>供应链部</v>
          </cell>
        </row>
        <row r="35">
          <cell r="A35" t="str">
            <v>杨海妹</v>
          </cell>
          <cell r="B35" t="str">
            <v>供应链部</v>
          </cell>
        </row>
        <row r="36">
          <cell r="A36" t="str">
            <v>石刘霜</v>
          </cell>
          <cell r="B36" t="str">
            <v>法务部</v>
          </cell>
        </row>
        <row r="37">
          <cell r="A37" t="str">
            <v>岳富强</v>
          </cell>
          <cell r="B37" t="str">
            <v>法务部</v>
          </cell>
        </row>
        <row r="38">
          <cell r="A38" t="str">
            <v>蒋双霞</v>
          </cell>
          <cell r="B38" t="str">
            <v>客户部</v>
          </cell>
        </row>
        <row r="39">
          <cell r="A39" t="str">
            <v>周淑丽</v>
          </cell>
          <cell r="B39" t="str">
            <v>客户部</v>
          </cell>
        </row>
        <row r="40">
          <cell r="A40" t="str">
            <v>任静</v>
          </cell>
          <cell r="B40" t="str">
            <v>客户部</v>
          </cell>
        </row>
        <row r="41">
          <cell r="A41" t="str">
            <v>徐玲</v>
          </cell>
          <cell r="B41" t="str">
            <v>客户部</v>
          </cell>
        </row>
        <row r="42">
          <cell r="A42" t="str">
            <v>楼珈宁</v>
          </cell>
          <cell r="B42" t="str">
            <v>客户部</v>
          </cell>
        </row>
        <row r="43">
          <cell r="A43" t="str">
            <v>周淑丽</v>
          </cell>
          <cell r="B43" t="str">
            <v>客户部</v>
          </cell>
        </row>
        <row r="44">
          <cell r="A44" t="str">
            <v>何雯雯</v>
          </cell>
          <cell r="B44" t="str">
            <v>客户部</v>
          </cell>
        </row>
        <row r="45">
          <cell r="A45" t="str">
            <v>董惠</v>
          </cell>
          <cell r="B45" t="str">
            <v>培训部</v>
          </cell>
        </row>
        <row r="46">
          <cell r="A46" t="str">
            <v>王婷</v>
          </cell>
          <cell r="B46" t="str">
            <v>培训部</v>
          </cell>
        </row>
        <row r="47">
          <cell r="A47" t="str">
            <v>程琳瑞</v>
          </cell>
          <cell r="B47" t="str">
            <v>培训部</v>
          </cell>
        </row>
        <row r="48">
          <cell r="A48" t="str">
            <v>李云</v>
          </cell>
          <cell r="B48" t="str">
            <v>总经办</v>
          </cell>
        </row>
        <row r="49">
          <cell r="A49" t="str">
            <v>王洪林</v>
          </cell>
          <cell r="B49" t="str">
            <v>总经办</v>
          </cell>
        </row>
        <row r="50">
          <cell r="A50" t="str">
            <v>张舜</v>
          </cell>
          <cell r="B50" t="str">
            <v>总经办</v>
          </cell>
        </row>
        <row r="51">
          <cell r="A51" t="str">
            <v>王海丽</v>
          </cell>
          <cell r="B51" t="str">
            <v>市场部</v>
          </cell>
        </row>
        <row r="52">
          <cell r="A52" t="str">
            <v>白茹茹</v>
          </cell>
          <cell r="B52" t="str">
            <v>市场部</v>
          </cell>
        </row>
        <row r="53">
          <cell r="A53" t="str">
            <v>贾娇娇</v>
          </cell>
          <cell r="B53" t="str">
            <v>市场部</v>
          </cell>
        </row>
        <row r="54">
          <cell r="A54" t="str">
            <v>刘亚楠</v>
          </cell>
          <cell r="B54" t="str">
            <v>市场部</v>
          </cell>
        </row>
        <row r="55">
          <cell r="A55" t="str">
            <v>杨阳</v>
          </cell>
          <cell r="B55" t="str">
            <v>市场部</v>
          </cell>
        </row>
        <row r="56">
          <cell r="A56" t="str">
            <v>殷祥荣</v>
          </cell>
          <cell r="B56" t="str">
            <v>市场部</v>
          </cell>
        </row>
        <row r="57">
          <cell r="A57" t="str">
            <v>陈静</v>
          </cell>
          <cell r="B57" t="str">
            <v>市场部</v>
          </cell>
        </row>
        <row r="58">
          <cell r="A58" t="str">
            <v>刘月贤</v>
          </cell>
          <cell r="B58" t="str">
            <v>电商部</v>
          </cell>
        </row>
        <row r="59">
          <cell r="A59" t="str">
            <v>王情兰</v>
          </cell>
          <cell r="B59" t="str">
            <v>电商部</v>
          </cell>
        </row>
        <row r="60">
          <cell r="A60" t="str">
            <v>房倩</v>
          </cell>
          <cell r="B60" t="str">
            <v>电商部</v>
          </cell>
        </row>
        <row r="61">
          <cell r="A61" t="str">
            <v>李小群</v>
          </cell>
          <cell r="B61" t="str">
            <v>电商部</v>
          </cell>
        </row>
        <row r="62">
          <cell r="A62" t="str">
            <v>钱双悦</v>
          </cell>
          <cell r="B62" t="str">
            <v>电商部</v>
          </cell>
        </row>
        <row r="63">
          <cell r="A63" t="str">
            <v>夏兴松</v>
          </cell>
          <cell r="B63" t="str">
            <v>大客户一部</v>
          </cell>
        </row>
        <row r="64">
          <cell r="A64" t="str">
            <v>李海梅</v>
          </cell>
          <cell r="B64" t="str">
            <v>大客户二部</v>
          </cell>
        </row>
        <row r="65">
          <cell r="A65" t="str">
            <v>李沛考</v>
          </cell>
          <cell r="B65" t="str">
            <v>大客户三部</v>
          </cell>
        </row>
        <row r="66">
          <cell r="A66" t="str">
            <v>颜邵云</v>
          </cell>
          <cell r="B66" t="str">
            <v>大客户四部</v>
          </cell>
        </row>
        <row r="67">
          <cell r="A67" t="str">
            <v>汪云康</v>
          </cell>
          <cell r="B67" t="str">
            <v>安徽</v>
          </cell>
        </row>
        <row r="68">
          <cell r="A68" t="str">
            <v>杨涛</v>
          </cell>
          <cell r="B68" t="str">
            <v>安徽</v>
          </cell>
        </row>
        <row r="69">
          <cell r="A69" t="str">
            <v>李小龙</v>
          </cell>
          <cell r="B69" t="str">
            <v>安徽</v>
          </cell>
        </row>
        <row r="70">
          <cell r="A70" t="str">
            <v>张超</v>
          </cell>
          <cell r="B70" t="str">
            <v>安徽</v>
          </cell>
        </row>
        <row r="71">
          <cell r="A71" t="str">
            <v>李长伟</v>
          </cell>
          <cell r="B71" t="str">
            <v>东北</v>
          </cell>
        </row>
        <row r="72">
          <cell r="A72" t="str">
            <v>韩家宇</v>
          </cell>
          <cell r="B72" t="str">
            <v>东北</v>
          </cell>
        </row>
        <row r="73">
          <cell r="A73" t="str">
            <v>王彬</v>
          </cell>
          <cell r="B73" t="str">
            <v>东北</v>
          </cell>
        </row>
        <row r="74">
          <cell r="A74" t="str">
            <v>倪宝亿</v>
          </cell>
          <cell r="B74" t="str">
            <v>东北</v>
          </cell>
        </row>
        <row r="75">
          <cell r="A75" t="str">
            <v>梁月颖</v>
          </cell>
          <cell r="B75" t="str">
            <v>东北</v>
          </cell>
        </row>
        <row r="76">
          <cell r="A76" t="str">
            <v>魏礼春</v>
          </cell>
          <cell r="B76" t="str">
            <v>福建</v>
          </cell>
        </row>
        <row r="77">
          <cell r="A77" t="str">
            <v>吴兴强</v>
          </cell>
          <cell r="B77" t="str">
            <v>福建</v>
          </cell>
        </row>
        <row r="78">
          <cell r="A78" t="str">
            <v>刘城</v>
          </cell>
          <cell r="B78" t="str">
            <v>福建</v>
          </cell>
        </row>
        <row r="79">
          <cell r="A79" t="str">
            <v>刘露</v>
          </cell>
          <cell r="B79" t="str">
            <v>福建</v>
          </cell>
        </row>
        <row r="80">
          <cell r="A80" t="str">
            <v>何丹</v>
          </cell>
          <cell r="B80" t="str">
            <v>福建</v>
          </cell>
        </row>
        <row r="81">
          <cell r="A81" t="str">
            <v>李付胜</v>
          </cell>
          <cell r="B81" t="str">
            <v>贵州</v>
          </cell>
        </row>
        <row r="82">
          <cell r="A82" t="str">
            <v>陈兴丽</v>
          </cell>
          <cell r="B82" t="str">
            <v>贵州</v>
          </cell>
        </row>
        <row r="83">
          <cell r="A83" t="str">
            <v>任成淑</v>
          </cell>
          <cell r="B83" t="str">
            <v>贵州</v>
          </cell>
        </row>
        <row r="84">
          <cell r="A84" t="str">
            <v>刘再辉</v>
          </cell>
          <cell r="B84" t="str">
            <v>海南</v>
          </cell>
        </row>
        <row r="85">
          <cell r="A85" t="str">
            <v>李妮蔚</v>
          </cell>
          <cell r="B85" t="str">
            <v>海南</v>
          </cell>
        </row>
        <row r="86">
          <cell r="A86" t="str">
            <v>李元涛</v>
          </cell>
          <cell r="B86" t="str">
            <v>海南</v>
          </cell>
        </row>
        <row r="87">
          <cell r="A87" t="str">
            <v>孙丹丹</v>
          </cell>
          <cell r="B87" t="str">
            <v>海南</v>
          </cell>
        </row>
        <row r="88">
          <cell r="A88" t="str">
            <v>滕如山</v>
          </cell>
          <cell r="B88" t="str">
            <v>河南</v>
          </cell>
        </row>
        <row r="89">
          <cell r="A89" t="str">
            <v>陈力</v>
          </cell>
          <cell r="B89" t="str">
            <v>河南</v>
          </cell>
        </row>
        <row r="90">
          <cell r="A90" t="str">
            <v>周中星</v>
          </cell>
          <cell r="B90" t="str">
            <v>河南</v>
          </cell>
        </row>
        <row r="91">
          <cell r="A91" t="str">
            <v>梁建娜</v>
          </cell>
          <cell r="B91" t="str">
            <v>河南</v>
          </cell>
        </row>
        <row r="92">
          <cell r="A92" t="str">
            <v>夏传卿</v>
          </cell>
          <cell r="B92" t="str">
            <v>湖北</v>
          </cell>
        </row>
        <row r="93">
          <cell r="A93" t="str">
            <v>高超</v>
          </cell>
          <cell r="B93" t="str">
            <v>湖北</v>
          </cell>
        </row>
        <row r="94">
          <cell r="A94" t="str">
            <v>吕志坚</v>
          </cell>
          <cell r="B94" t="str">
            <v>湖北</v>
          </cell>
        </row>
        <row r="95">
          <cell r="A95" t="str">
            <v>王雄威</v>
          </cell>
          <cell r="B95" t="str">
            <v>湖北</v>
          </cell>
        </row>
        <row r="96">
          <cell r="A96" t="str">
            <v>程会波</v>
          </cell>
          <cell r="B96" t="str">
            <v>湖北</v>
          </cell>
        </row>
        <row r="97">
          <cell r="A97" t="str">
            <v>李振峰</v>
          </cell>
          <cell r="B97" t="str">
            <v>湖南</v>
          </cell>
        </row>
        <row r="98">
          <cell r="A98" t="str">
            <v>杨敏</v>
          </cell>
          <cell r="B98" t="str">
            <v>湖南</v>
          </cell>
        </row>
        <row r="99">
          <cell r="A99" t="str">
            <v>陈树杰</v>
          </cell>
          <cell r="B99" t="str">
            <v>湖南</v>
          </cell>
        </row>
        <row r="100">
          <cell r="A100" t="str">
            <v>付俊营</v>
          </cell>
          <cell r="B100" t="str">
            <v>湖南</v>
          </cell>
        </row>
        <row r="101">
          <cell r="A101" t="str">
            <v>刘莎</v>
          </cell>
          <cell r="B101" t="str">
            <v>湖南</v>
          </cell>
        </row>
        <row r="102">
          <cell r="A102" t="str">
            <v>刘萌</v>
          </cell>
          <cell r="B102" t="str">
            <v>江苏二部</v>
          </cell>
        </row>
        <row r="103">
          <cell r="A103" t="str">
            <v>任帅</v>
          </cell>
          <cell r="B103" t="str">
            <v>江苏二部</v>
          </cell>
        </row>
        <row r="104">
          <cell r="A104" t="str">
            <v>曹守才</v>
          </cell>
          <cell r="B104" t="str">
            <v>江苏二部</v>
          </cell>
        </row>
        <row r="105">
          <cell r="A105" t="str">
            <v>吴树粮</v>
          </cell>
          <cell r="B105" t="str">
            <v>江苏二部</v>
          </cell>
        </row>
        <row r="106">
          <cell r="A106" t="str">
            <v>辛达志</v>
          </cell>
          <cell r="B106" t="str">
            <v>江苏二部</v>
          </cell>
        </row>
        <row r="107">
          <cell r="A107" t="str">
            <v>陈吉祥</v>
          </cell>
          <cell r="B107" t="str">
            <v>江苏二部</v>
          </cell>
        </row>
        <row r="108">
          <cell r="A108" t="str">
            <v>孙云涛</v>
          </cell>
          <cell r="B108" t="str">
            <v>江苏一部</v>
          </cell>
        </row>
        <row r="109">
          <cell r="A109" t="str">
            <v>张荣宇</v>
          </cell>
          <cell r="B109" t="str">
            <v>江苏一部</v>
          </cell>
        </row>
        <row r="110">
          <cell r="A110" t="str">
            <v>曹贤凤</v>
          </cell>
          <cell r="B110" t="str">
            <v>江苏一部</v>
          </cell>
        </row>
        <row r="111">
          <cell r="A111" t="str">
            <v>王猛</v>
          </cell>
          <cell r="B111" t="str">
            <v>江苏一部</v>
          </cell>
        </row>
        <row r="112">
          <cell r="A112" t="str">
            <v>张生</v>
          </cell>
          <cell r="B112" t="str">
            <v>江苏一部</v>
          </cell>
        </row>
        <row r="113">
          <cell r="A113" t="str">
            <v>袁恺</v>
          </cell>
          <cell r="B113" t="str">
            <v>江苏一部</v>
          </cell>
        </row>
        <row r="114">
          <cell r="A114" t="str">
            <v>张健</v>
          </cell>
          <cell r="B114" t="str">
            <v>江苏一部</v>
          </cell>
        </row>
        <row r="115">
          <cell r="A115" t="str">
            <v>陈平</v>
          </cell>
          <cell r="B115" t="str">
            <v>江苏一部</v>
          </cell>
        </row>
        <row r="116">
          <cell r="A116" t="str">
            <v>曹优亮</v>
          </cell>
          <cell r="B116" t="str">
            <v>江苏一部</v>
          </cell>
        </row>
        <row r="117">
          <cell r="A117" t="str">
            <v>林广勇</v>
          </cell>
          <cell r="B117" t="str">
            <v>江苏一部</v>
          </cell>
        </row>
        <row r="118">
          <cell r="A118" t="str">
            <v>吴佃亮</v>
          </cell>
          <cell r="B118" t="str">
            <v>江苏一部</v>
          </cell>
        </row>
        <row r="119">
          <cell r="A119" t="str">
            <v>姚杰君</v>
          </cell>
          <cell r="B119" t="str">
            <v>江苏一部</v>
          </cell>
        </row>
        <row r="120">
          <cell r="A120" t="str">
            <v>孙一飞</v>
          </cell>
          <cell r="B120" t="str">
            <v>江苏一部</v>
          </cell>
        </row>
        <row r="121">
          <cell r="A121" t="str">
            <v>张天泽</v>
          </cell>
          <cell r="B121" t="str">
            <v>江苏一部</v>
          </cell>
        </row>
        <row r="122">
          <cell r="A122" t="str">
            <v>江媛</v>
          </cell>
          <cell r="B122" t="str">
            <v>江苏一部</v>
          </cell>
        </row>
        <row r="123">
          <cell r="A123" t="str">
            <v>奚婷</v>
          </cell>
          <cell r="B123" t="str">
            <v>江西</v>
          </cell>
        </row>
        <row r="124">
          <cell r="A124" t="str">
            <v>胡志伟</v>
          </cell>
          <cell r="B124" t="str">
            <v>江西</v>
          </cell>
        </row>
        <row r="125">
          <cell r="A125" t="str">
            <v>鞠佳</v>
          </cell>
          <cell r="B125" t="str">
            <v>江西</v>
          </cell>
        </row>
        <row r="126">
          <cell r="A126" t="str">
            <v>潘磊</v>
          </cell>
          <cell r="B126" t="str">
            <v>江西</v>
          </cell>
        </row>
        <row r="127">
          <cell r="A127" t="str">
            <v>徐中华</v>
          </cell>
          <cell r="B127" t="str">
            <v>京津</v>
          </cell>
        </row>
        <row r="128">
          <cell r="A128" t="str">
            <v>杨厚伟</v>
          </cell>
          <cell r="B128" t="str">
            <v>京津</v>
          </cell>
        </row>
        <row r="129">
          <cell r="A129" t="str">
            <v>翟文宾</v>
          </cell>
          <cell r="B129" t="str">
            <v>京津</v>
          </cell>
        </row>
        <row r="130">
          <cell r="A130" t="str">
            <v>徐正锋</v>
          </cell>
          <cell r="B130" t="str">
            <v>京津</v>
          </cell>
        </row>
        <row r="131">
          <cell r="A131" t="str">
            <v>冯宏朝</v>
          </cell>
          <cell r="B131" t="str">
            <v>京津</v>
          </cell>
        </row>
        <row r="132">
          <cell r="A132" t="str">
            <v>周华飞</v>
          </cell>
          <cell r="B132" t="str">
            <v>京津</v>
          </cell>
        </row>
        <row r="133">
          <cell r="A133" t="str">
            <v>邵甜</v>
          </cell>
          <cell r="B133" t="str">
            <v>京津</v>
          </cell>
        </row>
        <row r="134">
          <cell r="A134" t="str">
            <v>梁临</v>
          </cell>
          <cell r="B134" t="str">
            <v>河北</v>
          </cell>
        </row>
        <row r="135">
          <cell r="A135" t="str">
            <v>樊建腾</v>
          </cell>
          <cell r="B135" t="str">
            <v>河北</v>
          </cell>
        </row>
        <row r="136">
          <cell r="A136" t="str">
            <v>王刚</v>
          </cell>
          <cell r="B136" t="str">
            <v>河北</v>
          </cell>
        </row>
        <row r="137">
          <cell r="A137" t="str">
            <v>黄玉红</v>
          </cell>
          <cell r="B137" t="str">
            <v>河北</v>
          </cell>
        </row>
        <row r="138">
          <cell r="A138" t="str">
            <v>赵彬</v>
          </cell>
          <cell r="B138" t="str">
            <v>河北</v>
          </cell>
        </row>
        <row r="139">
          <cell r="A139" t="str">
            <v>张萍莉</v>
          </cell>
          <cell r="B139" t="str">
            <v>河北</v>
          </cell>
        </row>
        <row r="140">
          <cell r="A140" t="str">
            <v>彭雷雷</v>
          </cell>
          <cell r="B140" t="str">
            <v>两广</v>
          </cell>
        </row>
        <row r="141">
          <cell r="A141" t="str">
            <v>李海腾</v>
          </cell>
          <cell r="B141" t="str">
            <v>两广</v>
          </cell>
        </row>
        <row r="142">
          <cell r="A142" t="str">
            <v>孙洋洋</v>
          </cell>
          <cell r="B142" t="str">
            <v>两广</v>
          </cell>
        </row>
        <row r="143">
          <cell r="A143" t="str">
            <v>张水青</v>
          </cell>
          <cell r="B143" t="str">
            <v>两广</v>
          </cell>
        </row>
        <row r="144">
          <cell r="A144" t="str">
            <v>李腾军</v>
          </cell>
          <cell r="B144" t="str">
            <v>两广</v>
          </cell>
        </row>
        <row r="145">
          <cell r="A145" t="str">
            <v>龙通信</v>
          </cell>
          <cell r="B145" t="str">
            <v>两广</v>
          </cell>
        </row>
        <row r="146">
          <cell r="A146" t="str">
            <v>刘鹏</v>
          </cell>
          <cell r="B146" t="str">
            <v>两广</v>
          </cell>
        </row>
        <row r="147">
          <cell r="A147" t="str">
            <v>李后庆</v>
          </cell>
          <cell r="B147" t="str">
            <v>山东</v>
          </cell>
        </row>
        <row r="148">
          <cell r="A148" t="str">
            <v>周传成</v>
          </cell>
          <cell r="B148" t="str">
            <v>山东</v>
          </cell>
        </row>
        <row r="149">
          <cell r="A149" t="str">
            <v>孙传成</v>
          </cell>
          <cell r="B149" t="str">
            <v>山东</v>
          </cell>
        </row>
        <row r="150">
          <cell r="A150" t="str">
            <v>韩振</v>
          </cell>
          <cell r="B150" t="str">
            <v>山东</v>
          </cell>
        </row>
        <row r="151">
          <cell r="A151" t="str">
            <v>侯甲文</v>
          </cell>
          <cell r="B151" t="str">
            <v>山东</v>
          </cell>
        </row>
        <row r="152">
          <cell r="A152" t="str">
            <v>崔元强</v>
          </cell>
          <cell r="B152" t="str">
            <v>山东</v>
          </cell>
        </row>
        <row r="153">
          <cell r="A153" t="str">
            <v>刘忠山</v>
          </cell>
          <cell r="B153" t="str">
            <v>山东</v>
          </cell>
        </row>
        <row r="154">
          <cell r="A154" t="str">
            <v>盛娇</v>
          </cell>
          <cell r="B154" t="str">
            <v>山东</v>
          </cell>
        </row>
        <row r="155">
          <cell r="A155" t="str">
            <v>张永玲</v>
          </cell>
          <cell r="B155" t="str">
            <v>山东</v>
          </cell>
        </row>
        <row r="156">
          <cell r="A156" t="str">
            <v>张兆文</v>
          </cell>
          <cell r="B156" t="str">
            <v>山东</v>
          </cell>
        </row>
        <row r="157">
          <cell r="A157" t="str">
            <v>马建斌</v>
          </cell>
          <cell r="B157" t="str">
            <v>山西</v>
          </cell>
        </row>
        <row r="158">
          <cell r="A158" t="str">
            <v>杨云龙</v>
          </cell>
          <cell r="B158" t="str">
            <v>山西</v>
          </cell>
        </row>
        <row r="159">
          <cell r="A159" t="str">
            <v>孔祥飞</v>
          </cell>
          <cell r="B159" t="str">
            <v>山西</v>
          </cell>
        </row>
        <row r="160">
          <cell r="A160" t="str">
            <v>温小丽</v>
          </cell>
          <cell r="B160" t="str">
            <v>山西</v>
          </cell>
        </row>
        <row r="161">
          <cell r="A161" t="str">
            <v>王坤</v>
          </cell>
          <cell r="B161" t="str">
            <v>山西</v>
          </cell>
        </row>
        <row r="162">
          <cell r="A162" t="str">
            <v>马欣</v>
          </cell>
          <cell r="B162" t="str">
            <v>山西</v>
          </cell>
        </row>
        <row r="163">
          <cell r="A163" t="str">
            <v>潘庆军</v>
          </cell>
          <cell r="B163" t="str">
            <v>陕西</v>
          </cell>
        </row>
        <row r="164">
          <cell r="A164" t="str">
            <v>刘芸</v>
          </cell>
          <cell r="B164" t="str">
            <v>陕西</v>
          </cell>
        </row>
        <row r="165">
          <cell r="A165" t="str">
            <v>王新喜</v>
          </cell>
          <cell r="B165" t="str">
            <v>陕西</v>
          </cell>
        </row>
        <row r="166">
          <cell r="A166" t="str">
            <v>洪玉杰</v>
          </cell>
          <cell r="B166" t="str">
            <v>陕西</v>
          </cell>
        </row>
        <row r="167">
          <cell r="A167" t="str">
            <v>张犇</v>
          </cell>
          <cell r="B167" t="str">
            <v>陕西</v>
          </cell>
        </row>
        <row r="168">
          <cell r="A168" t="str">
            <v>杨丽</v>
          </cell>
          <cell r="B168" t="str">
            <v>陕西</v>
          </cell>
        </row>
        <row r="169">
          <cell r="A169" t="str">
            <v>李嵩</v>
          </cell>
          <cell r="B169" t="str">
            <v>上海一部</v>
          </cell>
        </row>
        <row r="170">
          <cell r="A170" t="str">
            <v>张飒</v>
          </cell>
          <cell r="B170" t="str">
            <v>上海一部</v>
          </cell>
        </row>
        <row r="171">
          <cell r="A171" t="str">
            <v>刘资亮</v>
          </cell>
          <cell r="B171" t="str">
            <v>上海一部</v>
          </cell>
        </row>
        <row r="172">
          <cell r="A172" t="str">
            <v>梅旋</v>
          </cell>
          <cell r="B172" t="str">
            <v>上海一部</v>
          </cell>
        </row>
        <row r="173">
          <cell r="A173" t="str">
            <v>杨洋</v>
          </cell>
          <cell r="B173" t="str">
            <v>上海一部</v>
          </cell>
        </row>
        <row r="174">
          <cell r="A174" t="str">
            <v>宋雪利</v>
          </cell>
          <cell r="B174" t="str">
            <v>上海一部</v>
          </cell>
        </row>
        <row r="175">
          <cell r="A175" t="str">
            <v>陆军欢</v>
          </cell>
          <cell r="B175" t="str">
            <v>上海一部</v>
          </cell>
        </row>
        <row r="176">
          <cell r="A176" t="str">
            <v>刘道龙</v>
          </cell>
          <cell r="B176" t="str">
            <v>上海一部</v>
          </cell>
        </row>
        <row r="177">
          <cell r="A177" t="str">
            <v>蒋娇娇</v>
          </cell>
          <cell r="B177" t="str">
            <v>上海一部</v>
          </cell>
        </row>
        <row r="178">
          <cell r="A178" t="str">
            <v>姚波</v>
          </cell>
          <cell r="B178" t="str">
            <v>上海二部</v>
          </cell>
        </row>
        <row r="179">
          <cell r="A179" t="str">
            <v>黄强</v>
          </cell>
          <cell r="B179" t="str">
            <v>上海二部</v>
          </cell>
        </row>
        <row r="180">
          <cell r="A180" t="str">
            <v>高成龙</v>
          </cell>
          <cell r="B180" t="str">
            <v>上海二部</v>
          </cell>
        </row>
        <row r="181">
          <cell r="A181" t="str">
            <v>王黎明</v>
          </cell>
          <cell r="B181" t="str">
            <v>上海二部</v>
          </cell>
        </row>
        <row r="182">
          <cell r="A182" t="str">
            <v>丁寅</v>
          </cell>
          <cell r="B182" t="str">
            <v>上海二部</v>
          </cell>
        </row>
        <row r="183">
          <cell r="A183" t="str">
            <v>李明威</v>
          </cell>
          <cell r="B183" t="str">
            <v>上海二部</v>
          </cell>
        </row>
        <row r="184">
          <cell r="A184" t="str">
            <v>张佳旻</v>
          </cell>
          <cell r="B184" t="str">
            <v>上海二部</v>
          </cell>
        </row>
        <row r="185">
          <cell r="A185" t="str">
            <v>张鑫</v>
          </cell>
          <cell r="B185" t="str">
            <v>上海三部</v>
          </cell>
        </row>
        <row r="186">
          <cell r="A186" t="str">
            <v>徐帅帅</v>
          </cell>
          <cell r="B186" t="str">
            <v>上海三部</v>
          </cell>
        </row>
        <row r="187">
          <cell r="A187" t="str">
            <v>宋宝健</v>
          </cell>
          <cell r="B187" t="str">
            <v>上海三部</v>
          </cell>
        </row>
        <row r="188">
          <cell r="A188" t="str">
            <v>张小一</v>
          </cell>
          <cell r="B188" t="str">
            <v>上海三部</v>
          </cell>
        </row>
        <row r="189">
          <cell r="A189" t="str">
            <v>金建刚</v>
          </cell>
          <cell r="B189" t="str">
            <v>上海三部</v>
          </cell>
        </row>
        <row r="190">
          <cell r="A190" t="str">
            <v>赵紫微</v>
          </cell>
          <cell r="B190" t="str">
            <v>上海三部</v>
          </cell>
        </row>
        <row r="191">
          <cell r="A191" t="str">
            <v>李峰</v>
          </cell>
          <cell r="B191" t="str">
            <v>上海四部</v>
          </cell>
        </row>
        <row r="192">
          <cell r="A192" t="str">
            <v>王杨</v>
          </cell>
          <cell r="B192" t="str">
            <v>上海四部</v>
          </cell>
        </row>
        <row r="193">
          <cell r="A193" t="str">
            <v>刘路路</v>
          </cell>
          <cell r="B193" t="str">
            <v>上海四部</v>
          </cell>
        </row>
        <row r="194">
          <cell r="A194" t="str">
            <v>田成波</v>
          </cell>
          <cell r="B194" t="str">
            <v>上海四部</v>
          </cell>
        </row>
        <row r="195">
          <cell r="A195" t="str">
            <v>周佳慧</v>
          </cell>
          <cell r="B195" t="str">
            <v>上海四部</v>
          </cell>
        </row>
        <row r="196">
          <cell r="A196" t="str">
            <v>郭振民</v>
          </cell>
          <cell r="B196" t="str">
            <v>上海四部</v>
          </cell>
        </row>
        <row r="197">
          <cell r="A197" t="str">
            <v>刘新龙</v>
          </cell>
          <cell r="B197" t="str">
            <v>上海四部</v>
          </cell>
        </row>
        <row r="198">
          <cell r="A198" t="str">
            <v>张蕾</v>
          </cell>
          <cell r="B198" t="str">
            <v>上海四部</v>
          </cell>
        </row>
        <row r="199">
          <cell r="A199" t="str">
            <v>陈华利</v>
          </cell>
          <cell r="B199" t="str">
            <v>四川</v>
          </cell>
        </row>
        <row r="200">
          <cell r="A200" t="str">
            <v>刘武吉</v>
          </cell>
          <cell r="B200" t="str">
            <v>四川</v>
          </cell>
        </row>
        <row r="201">
          <cell r="A201" t="str">
            <v>邓刚</v>
          </cell>
          <cell r="B201" t="str">
            <v>四川</v>
          </cell>
        </row>
        <row r="202">
          <cell r="A202" t="str">
            <v>苏明军</v>
          </cell>
          <cell r="B202" t="str">
            <v>四川</v>
          </cell>
        </row>
        <row r="203">
          <cell r="A203" t="str">
            <v>程蓉</v>
          </cell>
          <cell r="B203" t="str">
            <v>四川</v>
          </cell>
        </row>
        <row r="204">
          <cell r="A204" t="str">
            <v>田伟</v>
          </cell>
          <cell r="B204" t="str">
            <v>浙江二部</v>
          </cell>
        </row>
        <row r="205">
          <cell r="A205" t="str">
            <v>姚旗</v>
          </cell>
          <cell r="B205" t="str">
            <v>浙江二部</v>
          </cell>
        </row>
        <row r="206">
          <cell r="A206" t="str">
            <v>陶胜</v>
          </cell>
          <cell r="B206" t="str">
            <v>浙江二部</v>
          </cell>
        </row>
        <row r="207">
          <cell r="A207" t="str">
            <v>李龙科</v>
          </cell>
          <cell r="B207" t="str">
            <v>浙江二部</v>
          </cell>
        </row>
        <row r="208">
          <cell r="A208" t="str">
            <v>李杰</v>
          </cell>
          <cell r="B208" t="str">
            <v>浙江二部</v>
          </cell>
        </row>
        <row r="209">
          <cell r="A209" t="str">
            <v>王飞</v>
          </cell>
          <cell r="B209" t="str">
            <v>浙江二部</v>
          </cell>
        </row>
        <row r="210">
          <cell r="A210" t="str">
            <v>宋秀芳</v>
          </cell>
          <cell r="B210" t="str">
            <v>浙江二部</v>
          </cell>
        </row>
        <row r="211">
          <cell r="A211" t="str">
            <v>张小明</v>
          </cell>
          <cell r="B211" t="str">
            <v>浙江一部</v>
          </cell>
        </row>
        <row r="212">
          <cell r="A212" t="str">
            <v>陈志强</v>
          </cell>
          <cell r="B212" t="str">
            <v>浙江一部</v>
          </cell>
        </row>
        <row r="213">
          <cell r="A213" t="str">
            <v>付道庭</v>
          </cell>
          <cell r="B213" t="str">
            <v>浙江一部</v>
          </cell>
        </row>
        <row r="214">
          <cell r="A214" t="str">
            <v>章利</v>
          </cell>
          <cell r="B214" t="str">
            <v>浙江一部</v>
          </cell>
        </row>
        <row r="215">
          <cell r="A215" t="str">
            <v>喻鑫烽</v>
          </cell>
          <cell r="B215" t="str">
            <v>浙江一部</v>
          </cell>
        </row>
        <row r="216">
          <cell r="A216" t="str">
            <v>苗田雷</v>
          </cell>
          <cell r="B216" t="str">
            <v>浙江一部</v>
          </cell>
        </row>
        <row r="217">
          <cell r="A217" t="str">
            <v>魏烨槚</v>
          </cell>
          <cell r="B217" t="str">
            <v>浙江一部</v>
          </cell>
        </row>
        <row r="218">
          <cell r="A218" t="str">
            <v>侯上上</v>
          </cell>
          <cell r="B218" t="str">
            <v>重庆</v>
          </cell>
        </row>
        <row r="219">
          <cell r="A219" t="str">
            <v>李锡武</v>
          </cell>
          <cell r="B219" t="str">
            <v>重庆</v>
          </cell>
        </row>
        <row r="220">
          <cell r="A220" t="str">
            <v>黎永玲</v>
          </cell>
          <cell r="B220" t="str">
            <v>重庆</v>
          </cell>
        </row>
        <row r="221">
          <cell r="A221" t="str">
            <v>陈实</v>
          </cell>
          <cell r="B221" t="str">
            <v>重庆</v>
          </cell>
        </row>
        <row r="222">
          <cell r="A222" t="str">
            <v>武传生</v>
          </cell>
          <cell r="B222" t="str">
            <v>事业部</v>
          </cell>
        </row>
        <row r="223">
          <cell r="A223" t="str">
            <v>任学良</v>
          </cell>
          <cell r="B223" t="str">
            <v>事业部</v>
          </cell>
        </row>
        <row r="224">
          <cell r="A224" t="str">
            <v>李后连</v>
          </cell>
          <cell r="B224" t="str">
            <v>事业部</v>
          </cell>
        </row>
        <row r="225">
          <cell r="A225" t="str">
            <v>田成彩</v>
          </cell>
          <cell r="B225" t="str">
            <v>事业部</v>
          </cell>
        </row>
        <row r="226">
          <cell r="A226" t="str">
            <v>范存金</v>
          </cell>
          <cell r="B226" t="str">
            <v>事业部</v>
          </cell>
        </row>
        <row r="227">
          <cell r="A227" t="str">
            <v>李云红</v>
          </cell>
          <cell r="B227" t="str">
            <v>事业部</v>
          </cell>
        </row>
        <row r="228">
          <cell r="A228" t="str">
            <v>田文叶</v>
          </cell>
          <cell r="B228" t="str">
            <v>事业部</v>
          </cell>
        </row>
        <row r="229">
          <cell r="A229" t="str">
            <v>李后男</v>
          </cell>
          <cell r="B229" t="str">
            <v>事业部</v>
          </cell>
        </row>
        <row r="230">
          <cell r="A230" t="str">
            <v>曾霞</v>
          </cell>
          <cell r="B230" t="str">
            <v>事业部</v>
          </cell>
        </row>
        <row r="231">
          <cell r="A231" t="str">
            <v>张鹏飞</v>
          </cell>
          <cell r="B231" t="str">
            <v>事业部</v>
          </cell>
        </row>
        <row r="232">
          <cell r="A232" t="str">
            <v>李本祺</v>
          </cell>
          <cell r="B232" t="str">
            <v>事业部</v>
          </cell>
        </row>
        <row r="233">
          <cell r="A233" t="str">
            <v>朱前诚</v>
          </cell>
          <cell r="B233" t="str">
            <v>技术部</v>
          </cell>
        </row>
        <row r="234">
          <cell r="A234" t="str">
            <v>苏滨</v>
          </cell>
          <cell r="B234" t="str">
            <v>技术部</v>
          </cell>
        </row>
        <row r="235">
          <cell r="A235" t="str">
            <v>高华华</v>
          </cell>
          <cell r="B235" t="str">
            <v>技术部</v>
          </cell>
        </row>
        <row r="236">
          <cell r="A236" t="str">
            <v>周浩</v>
          </cell>
          <cell r="B236" t="str">
            <v>技术部</v>
          </cell>
        </row>
        <row r="237">
          <cell r="A237" t="str">
            <v>胡莉香</v>
          </cell>
          <cell r="B237" t="str">
            <v>技术部</v>
          </cell>
        </row>
        <row r="238">
          <cell r="A238" t="str">
            <v>李孝勤</v>
          </cell>
          <cell r="B238" t="str">
            <v>技术部</v>
          </cell>
        </row>
        <row r="239">
          <cell r="A239" t="str">
            <v>胡军兰</v>
          </cell>
          <cell r="B239" t="str">
            <v>技术部</v>
          </cell>
        </row>
        <row r="240">
          <cell r="A240" t="str">
            <v>户贵玉</v>
          </cell>
          <cell r="B240" t="str">
            <v>技术部</v>
          </cell>
        </row>
        <row r="241">
          <cell r="A241" t="str">
            <v>王岩</v>
          </cell>
          <cell r="B241" t="str">
            <v>技术部</v>
          </cell>
        </row>
        <row r="242">
          <cell r="A242" t="str">
            <v>乔雨晴</v>
          </cell>
          <cell r="B242" t="str">
            <v>技术部</v>
          </cell>
        </row>
        <row r="243">
          <cell r="A243" t="str">
            <v>王印娜</v>
          </cell>
          <cell r="B243" t="str">
            <v>京津</v>
          </cell>
        </row>
        <row r="244">
          <cell r="A244" t="str">
            <v>王姣姣</v>
          </cell>
          <cell r="B244" t="str">
            <v>山西</v>
          </cell>
        </row>
        <row r="245">
          <cell r="A245" t="str">
            <v>王保兴</v>
          </cell>
          <cell r="B245" t="str">
            <v>东北</v>
          </cell>
        </row>
        <row r="246">
          <cell r="A246" t="str">
            <v>黄闻锦</v>
          </cell>
          <cell r="B246" t="str">
            <v>海南</v>
          </cell>
        </row>
        <row r="247">
          <cell r="A247" t="str">
            <v>乔会贞</v>
          </cell>
          <cell r="B247" t="str">
            <v>河南</v>
          </cell>
        </row>
        <row r="248">
          <cell r="A248" t="str">
            <v>陈向阳</v>
          </cell>
          <cell r="B248" t="str">
            <v>河南</v>
          </cell>
        </row>
        <row r="249">
          <cell r="A249" t="str">
            <v>余子杰</v>
          </cell>
          <cell r="B249" t="str">
            <v>两广</v>
          </cell>
        </row>
        <row r="250">
          <cell r="A250" t="str">
            <v>樊建滕</v>
          </cell>
          <cell r="B250" t="str">
            <v>河北</v>
          </cell>
        </row>
        <row r="251">
          <cell r="A251" t="str">
            <v>任成椒</v>
          </cell>
          <cell r="B251" t="str">
            <v>贵州</v>
          </cell>
        </row>
        <row r="252">
          <cell r="A252" t="str">
            <v>王佳栋</v>
          </cell>
          <cell r="B252" t="str">
            <v>上海三部</v>
          </cell>
        </row>
        <row r="253">
          <cell r="A253" t="str">
            <v>张苗苗</v>
          </cell>
          <cell r="B253" t="str">
            <v>浙江一部</v>
          </cell>
        </row>
        <row r="254">
          <cell r="A254" t="str">
            <v>熊汉辉</v>
          </cell>
          <cell r="B254" t="str">
            <v>浙江一部</v>
          </cell>
        </row>
        <row r="255">
          <cell r="A255" t="str">
            <v>胡春缘</v>
          </cell>
          <cell r="B255" t="str">
            <v>贵州</v>
          </cell>
        </row>
        <row r="256">
          <cell r="A256" t="str">
            <v>扬亚丽</v>
          </cell>
          <cell r="B256" t="str">
            <v>电商部</v>
          </cell>
        </row>
        <row r="257">
          <cell r="A257" t="str">
            <v>袁野</v>
          </cell>
        </row>
        <row r="258">
          <cell r="A258" t="str">
            <v>尚坚</v>
          </cell>
          <cell r="B258" t="str">
            <v>芬尔</v>
          </cell>
        </row>
        <row r="259">
          <cell r="A259" t="str">
            <v>邓越</v>
          </cell>
          <cell r="B259" t="str">
            <v>芬尔</v>
          </cell>
        </row>
        <row r="260">
          <cell r="A260" t="str">
            <v>樊友成</v>
          </cell>
          <cell r="B260" t="str">
            <v>芬尔</v>
          </cell>
        </row>
        <row r="261">
          <cell r="A261" t="str">
            <v>赵胜男</v>
          </cell>
          <cell r="B261" t="str">
            <v>芬尔</v>
          </cell>
        </row>
        <row r="262">
          <cell r="A262" t="str">
            <v>刘泽诚</v>
          </cell>
          <cell r="B262" t="str">
            <v>芬尔</v>
          </cell>
        </row>
        <row r="263">
          <cell r="A263" t="str">
            <v>崔安琪</v>
          </cell>
          <cell r="B263" t="str">
            <v>星芬尔</v>
          </cell>
        </row>
        <row r="264">
          <cell r="A264" t="str">
            <v>李琳</v>
          </cell>
          <cell r="B264" t="str">
            <v>诗昱芬</v>
          </cell>
        </row>
        <row r="265">
          <cell r="A265" t="str">
            <v>韩剑</v>
          </cell>
          <cell r="B265" t="str">
            <v>腾菱</v>
          </cell>
        </row>
        <row r="266">
          <cell r="A266" t="str">
            <v>蔚凯</v>
          </cell>
        </row>
        <row r="267">
          <cell r="A267" t="str">
            <v>李才祥</v>
          </cell>
        </row>
        <row r="268">
          <cell r="A268" t="str">
            <v>姚燕</v>
          </cell>
        </row>
        <row r="269">
          <cell r="A269" t="str">
            <v>付何勤</v>
          </cell>
        </row>
        <row r="270">
          <cell r="A270" t="str">
            <v>王嘉奕</v>
          </cell>
        </row>
        <row r="271">
          <cell r="A271" t="str">
            <v>张晓琼</v>
          </cell>
          <cell r="B271" t="str">
            <v>两广</v>
          </cell>
        </row>
        <row r="272">
          <cell r="A272" t="str">
            <v>陈建超</v>
          </cell>
        </row>
        <row r="273">
          <cell r="A273" t="str">
            <v>邓淑钰</v>
          </cell>
        </row>
        <row r="274">
          <cell r="A274" t="str">
            <v>董晓航</v>
          </cell>
        </row>
        <row r="275">
          <cell r="A275" t="str">
            <v>杜大俊</v>
          </cell>
        </row>
        <row r="276">
          <cell r="A276" t="str">
            <v>范晋</v>
          </cell>
        </row>
        <row r="277">
          <cell r="A277" t="str">
            <v>郭智翔</v>
          </cell>
        </row>
        <row r="278">
          <cell r="A278" t="str">
            <v>黄康</v>
          </cell>
        </row>
        <row r="279">
          <cell r="A279" t="str">
            <v>金海兵</v>
          </cell>
        </row>
        <row r="280">
          <cell r="A280" t="str">
            <v>赖伟</v>
          </cell>
        </row>
        <row r="281">
          <cell r="A281" t="str">
            <v>梁燕鲁</v>
          </cell>
        </row>
        <row r="282">
          <cell r="A282" t="str">
            <v>廖鹏</v>
          </cell>
        </row>
        <row r="283">
          <cell r="A283" t="str">
            <v>刘流</v>
          </cell>
          <cell r="B283" t="str">
            <v>湖南</v>
          </cell>
        </row>
        <row r="284">
          <cell r="A284" t="str">
            <v>刘小清</v>
          </cell>
          <cell r="B284" t="str">
            <v>海南</v>
          </cell>
        </row>
        <row r="285">
          <cell r="A285" t="str">
            <v>马志毫</v>
          </cell>
          <cell r="B285" t="str">
            <v>诗昱芬</v>
          </cell>
        </row>
        <row r="286">
          <cell r="A286" t="str">
            <v>宁绍华</v>
          </cell>
        </row>
        <row r="287">
          <cell r="A287" t="str">
            <v>沈东凯</v>
          </cell>
        </row>
        <row r="288">
          <cell r="A288" t="str">
            <v>苏步云</v>
          </cell>
        </row>
        <row r="289">
          <cell r="A289" t="str">
            <v>王密</v>
          </cell>
        </row>
        <row r="290">
          <cell r="A290" t="str">
            <v>王闻天</v>
          </cell>
        </row>
        <row r="291">
          <cell r="A291" t="str">
            <v>韦健</v>
          </cell>
        </row>
        <row r="292">
          <cell r="A292" t="str">
            <v>魏标</v>
          </cell>
        </row>
        <row r="293">
          <cell r="A293" t="str">
            <v>吴清林</v>
          </cell>
        </row>
        <row r="294">
          <cell r="A294" t="str">
            <v>武栋梁</v>
          </cell>
        </row>
        <row r="295">
          <cell r="A295" t="str">
            <v>姚家明</v>
          </cell>
        </row>
        <row r="296">
          <cell r="A296" t="str">
            <v>张龙龙</v>
          </cell>
        </row>
        <row r="297">
          <cell r="A297" t="str">
            <v>周洪聪</v>
          </cell>
        </row>
        <row r="298">
          <cell r="A298" t="str">
            <v>郭鹏</v>
          </cell>
        </row>
        <row r="299">
          <cell r="A299" t="str">
            <v>胡淳</v>
          </cell>
        </row>
        <row r="300">
          <cell r="A300" t="str">
            <v>荆庆宾</v>
          </cell>
        </row>
        <row r="301">
          <cell r="A301" t="str">
            <v>康智逸</v>
          </cell>
        </row>
        <row r="302">
          <cell r="A302" t="str">
            <v>李常露</v>
          </cell>
        </row>
        <row r="303">
          <cell r="A303" t="str">
            <v>李伟</v>
          </cell>
        </row>
        <row r="304">
          <cell r="A304" t="str">
            <v>梁云鹏</v>
          </cell>
        </row>
        <row r="305">
          <cell r="A305" t="str">
            <v>刘铭</v>
          </cell>
        </row>
        <row r="306">
          <cell r="A306" t="str">
            <v>沈晓丽</v>
          </cell>
        </row>
        <row r="307">
          <cell r="A307" t="str">
            <v>王燕</v>
          </cell>
        </row>
        <row r="308">
          <cell r="A308" t="str">
            <v>吴进南</v>
          </cell>
        </row>
        <row r="309">
          <cell r="A309" t="str">
            <v>肖景成</v>
          </cell>
        </row>
        <row r="310">
          <cell r="A310" t="str">
            <v>肖舒逸</v>
          </cell>
        </row>
        <row r="311">
          <cell r="A311" t="str">
            <v>杨文杰</v>
          </cell>
        </row>
        <row r="312">
          <cell r="A312" t="str">
            <v>叶齐</v>
          </cell>
        </row>
        <row r="313">
          <cell r="A313" t="str">
            <v>余云飞</v>
          </cell>
        </row>
        <row r="314">
          <cell r="A314" t="str">
            <v>袁巧</v>
          </cell>
        </row>
        <row r="315">
          <cell r="A315" t="str">
            <v>张泽明</v>
          </cell>
        </row>
        <row r="316">
          <cell r="A316" t="str">
            <v>周游</v>
          </cell>
        </row>
        <row r="317">
          <cell r="A317" t="str">
            <v>卓桂香</v>
          </cell>
        </row>
        <row r="318">
          <cell r="A318" t="str">
            <v>龙亮</v>
          </cell>
          <cell r="B318" t="str">
            <v>海南</v>
          </cell>
        </row>
        <row r="319">
          <cell r="A319" t="str">
            <v>桑坤</v>
          </cell>
          <cell r="B319" t="str">
            <v>诗昱芬</v>
          </cell>
        </row>
        <row r="320">
          <cell r="A320" t="str">
            <v>潘兆飞</v>
          </cell>
        </row>
        <row r="321">
          <cell r="A321" t="str">
            <v>高小霞</v>
          </cell>
          <cell r="B321" t="str">
            <v>贵州</v>
          </cell>
        </row>
        <row r="322">
          <cell r="A322" t="str">
            <v>李英成</v>
          </cell>
          <cell r="B322" t="str">
            <v>人事行政部（含董事办、总裁办）</v>
          </cell>
        </row>
        <row r="323">
          <cell r="A323" t="str">
            <v>韩剑</v>
          </cell>
          <cell r="B323" t="str">
            <v>腾菱</v>
          </cell>
        </row>
        <row r="324">
          <cell r="A324" t="str">
            <v>陈晓彬</v>
          </cell>
          <cell r="B324" t="str">
            <v>两广</v>
          </cell>
        </row>
        <row r="325">
          <cell r="A325" t="str">
            <v>刘艳</v>
          </cell>
          <cell r="B325" t="str">
            <v>两广</v>
          </cell>
        </row>
        <row r="326">
          <cell r="A326" t="str">
            <v>余晓非</v>
          </cell>
        </row>
        <row r="327">
          <cell r="A327" t="str">
            <v>姚文栋</v>
          </cell>
          <cell r="B327" t="str">
            <v>山东</v>
          </cell>
        </row>
        <row r="328">
          <cell r="A328" t="str">
            <v>许艳新</v>
          </cell>
        </row>
        <row r="329">
          <cell r="A329" t="str">
            <v>张政</v>
          </cell>
        </row>
        <row r="330">
          <cell r="A330" t="str">
            <v>肖少花</v>
          </cell>
          <cell r="B330" t="str">
            <v>上海三部</v>
          </cell>
        </row>
        <row r="331">
          <cell r="A331" t="str">
            <v>陈嘉升</v>
          </cell>
          <cell r="B331" t="str">
            <v>星芬尔</v>
          </cell>
        </row>
        <row r="332">
          <cell r="A332" t="str">
            <v>郭晓丽</v>
          </cell>
          <cell r="B332" t="str">
            <v>财务部</v>
          </cell>
        </row>
        <row r="333">
          <cell r="A333" t="str">
            <v>朱贝佳</v>
          </cell>
          <cell r="B333" t="str">
            <v>星芬尔</v>
          </cell>
        </row>
        <row r="334">
          <cell r="A334" t="str">
            <v>何天敏</v>
          </cell>
          <cell r="B334" t="str">
            <v>人事行政部（含董事办、总裁办）</v>
          </cell>
        </row>
        <row r="335">
          <cell r="A335" t="str">
            <v>刘鑫</v>
          </cell>
        </row>
        <row r="336">
          <cell r="A336" t="str">
            <v>温倩雯</v>
          </cell>
          <cell r="B336" t="str">
            <v>人事行政部（含董事办、总裁办）</v>
          </cell>
        </row>
        <row r="337">
          <cell r="A337" t="str">
            <v>程俊红</v>
          </cell>
          <cell r="B337" t="str">
            <v>电商部</v>
          </cell>
        </row>
        <row r="338">
          <cell r="A338" t="str">
            <v>俞润</v>
          </cell>
          <cell r="B338" t="str">
            <v>财务部</v>
          </cell>
        </row>
        <row r="339">
          <cell r="A339" t="str">
            <v>张东梅</v>
          </cell>
          <cell r="B339" t="str">
            <v>芬尔</v>
          </cell>
        </row>
        <row r="340">
          <cell r="A340" t="str">
            <v>王刚</v>
          </cell>
          <cell r="B340" t="str">
            <v>河北</v>
          </cell>
        </row>
        <row r="341">
          <cell r="A341" t="str">
            <v>张萍莉</v>
          </cell>
          <cell r="B341" t="str">
            <v>河北</v>
          </cell>
        </row>
        <row r="342">
          <cell r="A342" t="str">
            <v>梁建娜</v>
          </cell>
          <cell r="B342" t="str">
            <v>河南</v>
          </cell>
        </row>
        <row r="343">
          <cell r="A343" t="str">
            <v>王新喜</v>
          </cell>
          <cell r="B343" t="str">
            <v>陕西</v>
          </cell>
        </row>
        <row r="344">
          <cell r="A344" t="str">
            <v>洪玉杰</v>
          </cell>
          <cell r="B344" t="str">
            <v>陕西</v>
          </cell>
        </row>
        <row r="345">
          <cell r="A345" t="str">
            <v>刘芸</v>
          </cell>
          <cell r="B345" t="str">
            <v>陕西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4414.3844791667" refreshedBy="WIN 8.1" recordCount="234">
  <cacheSource type="worksheet">
    <worksheetSource ref="A2:H236" sheet="7月总表"/>
  </cacheSource>
  <cacheFields count="8">
    <cacheField name="序号" numFmtId="0">
      <sharedItems containsSemiMixedTypes="0" containsString="0" containsNumber="1" containsInteger="1" minValue="0" maxValue="234" count="234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</sharedItems>
    </cacheField>
    <cacheField name="姓名" numFmtId="0">
      <sharedItems count="83">
        <s v="陶胜"/>
        <s v="尚坚"/>
        <s v="陈朝松"/>
        <s v="颜邵云"/>
        <s v="李付胜"/>
        <s v="张海新"/>
        <s v="翟茂全"/>
        <s v="夏兴松"/>
        <s v="姚旗"/>
        <s v="武玉伟"/>
        <s v="胡志伟"/>
        <s v="陈鹏"/>
        <s v="梁泳怡"/>
        <s v="王洪林"/>
        <s v="程蓉"/>
        <s v="宋帆"/>
        <s v="赵清泉"/>
        <s v="郝佳良"/>
        <s v="李葵"/>
        <s v="季国强"/>
        <s v="曹罡"/>
        <s v="高超"/>
        <s v="龙通信"/>
        <s v="潘磊"/>
        <s v="刘华金"/>
        <s v="陈征"/>
        <s v="章利"/>
        <s v="李前杰"/>
        <s v="李孝勤"/>
        <s v="韩家宇"/>
        <s v="蔚凯"/>
        <s v="苏滨"/>
        <s v="张小明"/>
        <s v="段朝锋"/>
        <s v="潘兆飞"/>
        <s v="任帅"/>
        <s v="滕如山"/>
        <s v="司强"/>
        <s v="曽霞"/>
        <s v="熊汉辉"/>
        <s v="王震"/>
        <s v="刘萌"/>
        <s v="龚芸"/>
        <s v="杨峰"/>
        <s v="贾娇娇"/>
        <s v="周传成"/>
        <s v="付道庭"/>
        <s v="冯志"/>
        <s v="孙传成"/>
        <s v="李海滕"/>
        <s v="孙洋洋"/>
        <s v="王娇娇"/>
        <s v="梁临"/>
        <s v="田伟"/>
        <s v="王耀程"/>
        <s v="王海丽"/>
        <s v="杨阳"/>
        <s v="潘庆军"/>
        <s v="刘芸"/>
        <s v="王姣姣"/>
        <s v="甘华征"/>
        <s v="石刘霜"/>
        <s v="孙云涛"/>
        <s v="李小龙"/>
        <s v="孔祥飞"/>
        <s v="刘武吉"/>
        <s v="刘春晓"/>
        <s v="周忠富"/>
        <s v="杨冬琴"/>
        <s v="何雯雯"/>
        <s v="刘月贤"/>
        <s v="王岩"/>
        <s v="董惠"/>
        <s v="徐中华"/>
        <s v="陆伟锋"/>
        <s v="樊友成"/>
        <s v="邓越"/>
        <s v="张青"/>
        <s v="周发伟"/>
        <s v="侯上上"/>
        <s v="桑坤"/>
        <s v="户贵玉"/>
        <s v="李后庆"/>
      </sharedItems>
    </cacheField>
    <cacheField name="日期" numFmtId="58">
      <sharedItems containsString="0" containsBlank="1" containsNonDate="0" containsDate="1" minDate="2021-07-01T00:00:00" maxDate="2021-07-31T00:00:00" count="28">
        <d v="2021-07-01T00:00:00"/>
        <d v="2021-07-02T00:00:00"/>
        <d v="2021-07-04T00:00:00"/>
        <d v="2021-07-06T00:00:00"/>
        <d v="2021-07-07T00:00:00"/>
        <d v="2021-07-08T00:00:00"/>
        <d v="2021-07-10T00:00:00"/>
        <d v="2021-07-11T00:00:00"/>
        <d v="2021-07-12T00:00:00"/>
        <d v="2021-07-13T00:00:00"/>
        <d v="2021-07-14T00:00:00"/>
        <d v="2021-07-15T00:00:00"/>
        <d v="2021-07-16T00:00:00"/>
        <d v="2021-07-17T00:00:00"/>
        <d v="2021-07-18T00:00:00"/>
        <d v="2021-07-19T00:00:00"/>
        <d v="2021-07-20T00:00:00"/>
        <d v="2021-07-21T00:00:00"/>
        <d v="2021-07-22T00:00:00"/>
        <d v="2021-07-23T00:00:00"/>
        <d v="2021-07-24T00:00:00"/>
        <d v="2021-07-25T00:00:00"/>
        <d v="2021-07-26T00:00:00"/>
        <d v="2021-07-27T00:00:00"/>
        <d v="2021-07-28T00:00:00"/>
        <d v="2021-07-29T00:00:00"/>
        <m/>
        <d v="2021-07-31T00:00:00"/>
      </sharedItems>
    </cacheField>
    <cacheField name="出发地" numFmtId="0">
      <sharedItems count="145">
        <s v="金华-杭州"/>
        <s v="浦江-金华"/>
        <s v="温州-虹桥"/>
        <s v="南京-无锡"/>
        <s v="虹桥-长沙"/>
        <s v="重庆-贵阳"/>
        <s v="无锡-南京"/>
        <s v="重庆-成都"/>
        <s v="杭州-金华"/>
        <s v="杭州-台州"/>
        <s v="虹桥-温州"/>
        <s v="赣州-长沙"/>
        <s v="长沙-赣州"/>
        <s v="重庆-虹桥"/>
        <s v="虹桥-南宁"/>
        <s v="沙坪坝-成都"/>
        <s v="南宁-虹桥"/>
        <s v="虹桥-北京"/>
        <s v="乐清-虹桥"/>
        <s v="青岛-石家庄"/>
        <s v="曲阜-合肥"/>
        <s v="费县-曲阜"/>
        <s v="曲阜-虹桥"/>
        <s v="武汉-长沙"/>
        <s v="南宁-长沙"/>
        <s v="长沙-南宁"/>
        <s v="成都-贵阳"/>
        <s v="南昌-长沙"/>
        <s v="金华-义乌"/>
        <s v="贵阳-南京"/>
        <s v="长沙-虹桥"/>
        <s v="南宁-桂林"/>
        <s v="石家庄-虹桥"/>
        <s v="合肥-曲阜"/>
        <s v="曲阜-费县"/>
        <s v="金华-温州"/>
        <s v="温州-台州"/>
        <s v="义乌-金华"/>
        <s v="台州-杭州"/>
        <s v="成都-沙坝"/>
        <s v="虹桥-曲阜"/>
        <s v="贵阳-临沂"/>
        <s v="长沙-南昌"/>
        <s v="重庆-武汉"/>
        <s v="长春-鞍山"/>
        <s v="长沙-武汉"/>
        <s v="西安-榆林"/>
        <s v="台州-金华"/>
        <s v="虹桥-赣州"/>
        <s v="南京-虹桥"/>
        <s v="南京-徐州"/>
        <s v="费县-泰安"/>
        <s v="泰安-北京"/>
        <s v="杭州-常州"/>
        <s v="长春-浦东"/>
        <s v="临沂-大连"/>
        <s v="沈阳-长春"/>
        <s v="沈阳-临沂"/>
        <s v="南京-重庆"/>
        <s v="南昌-赣州"/>
        <s v="徐州-虹桥"/>
        <s v="徐州-南京"/>
        <s v="汉口-虹桥"/>
        <s v="贵阳-毕节"/>
        <s v="郑州-虹桥"/>
        <s v="毕节-贵阳"/>
        <s v="南昌-虹桥"/>
        <s v="赣州-南昌"/>
        <s v="常州-虹桥"/>
        <s v="南京-连云港"/>
        <s v="虹桥-郑州"/>
        <s v="杭州-乐清"/>
        <s v="重庆-南京"/>
        <s v="金华-东阳"/>
        <s v="义乌-东阳"/>
        <s v="连云港-南京"/>
        <s v="长沙-珠海"/>
        <s v="北京-曲阜"/>
        <s v="虹桥-南通"/>
        <s v="三亚-浦东"/>
        <s v="虹桥-太原"/>
        <s v="济南-青岛"/>
        <s v="青岛-济南"/>
        <s v="东阳-金华"/>
        <s v="温州-杭州"/>
        <s v="虹桥-杭州"/>
        <s v="虹桥-徐州"/>
        <s v="青岛-烟台"/>
        <s v="明珠-广州"/>
        <s v="深圳-广州"/>
        <s v="虹桥-深圳"/>
        <s v="太原-邯郸"/>
        <s v="石家庄-邯郸"/>
        <s v="广州-深圳"/>
        <s v="广州-明珠"/>
        <s v="杭州-温州"/>
        <s v="宁波-温州"/>
        <s v="虹桥-南京"/>
        <s v="虹桥-常州"/>
        <s v="太原-虹桥"/>
        <s v="太原-南京"/>
        <s v="合肥-太原"/>
        <s v="邯郸-石家庄"/>
        <s v="邯郸-太原"/>
        <s v="安庆-芜湖"/>
        <s v="太原-常州"/>
        <s v="松江-虹桥"/>
        <s v="南通-徐州"/>
        <s v="乐清-杭州"/>
        <s v="深圳-北京"/>
        <s v="长春-哈尔滨"/>
        <s v="大同-忻州"/>
        <s v="芜湖-合肥"/>
        <s v="曲阜-杭州"/>
        <s v="哈尔滨-长春"/>
        <s v="成都-遂宁"/>
        <s v="太原-德州"/>
        <s v="德州-湖州"/>
        <s v="忻州-太原"/>
        <s v="珠海-北京"/>
        <s v="杭州-曲阜"/>
        <s v="虹桥-西安"/>
        <s v="连云港-淮安"/>
        <s v="太原-合肥"/>
        <s v="常州-芜湖"/>
        <s v="芜湖-湖州"/>
        <s v="虹桥-湖州"/>
        <s v="杭州-湖州"/>
        <s v="常州-太原"/>
        <s v="遂宁-成都"/>
        <s v="台州-湖州"/>
        <s v="北京-济南"/>
        <s v="济南-费县"/>
        <s v="郑州-漯河"/>
        <s v="义乌-赣州"/>
        <s v="合肥-徐州"/>
        <s v="湖州-杭州"/>
        <s v="杭松江南"/>
        <s v="杭州-松江南"/>
        <s v="温州-厦门"/>
        <s v="厦门-深圳"/>
        <s v="费县-济南"/>
        <s v="重庆-临沂"/>
        <s v="虹桥-大连"/>
        <s v="青岛-费县"/>
      </sharedItems>
    </cacheField>
    <cacheField name="车次" numFmtId="0">
      <sharedItems count="167">
        <s v="G1386"/>
        <s v="汽车"/>
        <s v="G7350"/>
        <s v="G7221"/>
        <s v="G1337"/>
        <s v="G7368"/>
        <s v="C6017"/>
        <s v="D8574"/>
        <s v="G7152"/>
        <s v="G8624"/>
        <s v="G1329"/>
        <s v="D3233"/>
        <s v="G74511"/>
        <s v="G2268"/>
        <s v="G2270"/>
        <s v="9C8996"/>
        <s v="HO1125"/>
        <s v="MU6255"/>
        <s v="G8640"/>
        <s v="MF8570"/>
        <s v="MU8387"/>
        <s v="G122"/>
        <s v="G7792"/>
        <s v="D1662"/>
        <s v="G5569"/>
        <s v="G2553"/>
        <s v="G9331"/>
        <s v="G269"/>
        <s v="G93"/>
        <s v="G1504"/>
        <s v="G539"/>
        <s v="G2825"/>
        <s v="G1417"/>
        <s v="G178"/>
        <s v="MU2788"/>
        <s v="G1362"/>
        <s v="D9642"/>
        <s v="G147"/>
        <s v="G839"/>
        <s v="G242"/>
        <s v="G9232"/>
        <s v="G9332"/>
        <s v="G7627"/>
        <s v="D3136"/>
        <s v="G1675"/>
        <s v="D3165"/>
        <s v="G7796"/>
        <s v="G8625"/>
        <s v="G124"/>
        <s v="G5536"/>
        <s v="CZ3785"/>
        <s v="G99"/>
        <s v="G638"/>
        <s v="D2228"/>
        <s v="G8128"/>
        <s v="G436"/>
        <s v="G1354"/>
        <s v="D780"/>
        <s v="G7475"/>
        <s v="G1385"/>
        <s v="G7045"/>
        <s v="G2668"/>
        <s v="G5573"/>
        <s v="G121"/>
        <s v="G6995"/>
        <s v="G2758"/>
        <s v="G7372"/>
        <s v="HO1128"/>
        <s v="CZ6373"/>
        <s v="CZ6440"/>
        <s v="G8017"/>
        <s v="GJ8581"/>
        <s v="PN6236"/>
        <s v="G5043"/>
        <s v="G145"/>
        <s v="G268"/>
        <s v="G6996"/>
        <s v="G7763"/>
        <s v="G1726"/>
        <s v="G5948"/>
        <s v="G1812"/>
        <s v="G5983"/>
        <s v="G1390"/>
        <s v="G5034"/>
        <s v="G7231"/>
        <s v="G3223"/>
        <s v="G1806"/>
        <s v="G7543"/>
        <s v="3U8543"/>
        <s v="D5505"/>
        <s v="G1637"/>
        <s v="G6155"/>
        <s v="G325"/>
        <s v="G9822"/>
        <s v="C3772"/>
        <s v="HU7321"/>
        <s v="FM9163"/>
        <s v="D1661"/>
        <s v="G7338"/>
        <s v="G7431"/>
        <s v="G298"/>
        <s v="D2152"/>
        <s v="C7676"/>
        <s v="CZ6244"/>
        <s v="9C8881"/>
        <s v="G1958"/>
        <s v="G1955"/>
        <s v="G2903"/>
        <s v="C7685"/>
        <s v="G7646"/>
        <s v="G7645"/>
        <s v="G1236"/>
        <s v="G7206"/>
        <s v="HO1132"/>
        <s v="HU7698"/>
        <s v="DZ6269"/>
        <s v="G1956"/>
        <s v="G17"/>
        <s v="D3292"/>
        <s v="G142"/>
        <s v="G8350"/>
        <s v="G7330"/>
        <s v="G2642"/>
        <s v="CZ3187"/>
        <s v="D127"/>
        <s v="D5361"/>
        <s v="G7110"/>
        <s v="G7438"/>
        <s v="G6971"/>
        <s v="G179"/>
        <s v="D124"/>
        <s v="C5788"/>
        <s v="D1670"/>
        <s v="G193"/>
        <s v="G3280"/>
        <s v="D5367"/>
        <s v="CN6160"/>
        <s v="G2816"/>
        <s v="G1936"/>
        <s v="C3105"/>
        <s v="MU5566"/>
        <s v="9C8845"/>
        <s v="D2261"/>
        <s v="G7389"/>
        <s v="K1332"/>
        <s v="G1429"/>
        <s v="D2379"/>
        <s v="G7666"/>
        <s v="G7495"/>
        <s v="G111"/>
        <s v="G6957"/>
        <s v="G821"/>
        <s v="G326"/>
        <s v="G105"/>
        <s v="D3235"/>
        <s v="G7336"/>
        <s v="D3211"/>
        <s v="D959"/>
        <s v="D3171"/>
        <s v="G323"/>
        <s v="G144"/>
        <s v="G5560"/>
        <s v="G6953"/>
        <s v="CZ2683"/>
        <s v="HO1186"/>
        <s v="MU6333"/>
        <s v="G5581"/>
      </sharedItems>
    </cacheField>
    <cacheField name="时间" numFmtId="16">
      <sharedItems containsSemiMixedTypes="0" containsString="0" containsNonDate="0" containsDate="1" minDate="2021-07-01T00:00:00" maxDate="2021-08-04T00:00:00" count="33">
        <d v="2021-07-02T00:00:00"/>
        <d v="2021-07-01T00:00:00"/>
        <d v="2021-07-04T00:00:00"/>
        <d v="2021-07-07T00:00:00"/>
        <d v="2021-07-09T00:00:00"/>
        <d v="2021-07-05T00:00:00"/>
        <d v="2021-07-03T00:00:00"/>
        <d v="2021-07-06T00:00:00"/>
        <d v="2021-07-08T00:00:00"/>
        <d v="2021-07-11T00:00:00"/>
        <d v="2021-07-12T00:00:00"/>
        <d v="2021-07-10T00:00:00"/>
        <d v="2021-07-13T00:00:00"/>
        <d v="2021-07-14T00:00:00"/>
        <d v="2021-07-18T00:00:00"/>
        <d v="2021-07-16T00:00:00"/>
        <d v="2021-07-15T00:00:00"/>
        <d v="2021-07-17T00:00:00"/>
        <d v="2021-07-19T00:00:00"/>
        <d v="2021-07-20T00:00:00"/>
        <d v="2021-07-25T00:00:00"/>
        <d v="2021-07-23T00:00:00"/>
        <d v="2021-07-26T00:00:00"/>
        <d v="2021-07-21T00:00:00"/>
        <d v="2021-07-22T00:00:00"/>
        <d v="2021-07-24T00:00:00"/>
        <d v="2021-07-27T00:00:00"/>
        <d v="2021-07-28T00:00:00"/>
        <d v="2021-07-30T00:00:00"/>
        <d v="2021-07-29T00:00:00"/>
        <d v="2021-07-31T00:00:00"/>
        <d v="2021-08-01T00:00:00"/>
        <d v="2021-08-04T00:00:00"/>
      </sharedItems>
    </cacheField>
    <cacheField name="金额" numFmtId="0">
      <sharedItems containsSemiMixedTypes="0" containsString="0" containsNumber="1" minValue="0" maxValue="2440" count="119">
        <n v="89"/>
        <n v="49"/>
        <n v="45"/>
        <n v="99.5"/>
        <n v="493"/>
        <n v="226"/>
        <n v="319"/>
        <n v="183"/>
        <n v="132"/>
        <n v="255"/>
        <n v="365.5"/>
        <n v="1080"/>
        <n v="980"/>
        <n v="166"/>
        <n v="1060"/>
        <n v="1230"/>
        <n v="591"/>
        <n v="248"/>
        <n v="60"/>
        <n v="229"/>
        <n v="362"/>
        <n v="179.5"/>
        <n v="329"/>
        <n v="284"/>
        <n v="172"/>
        <n v="39"/>
        <n v="1190"/>
        <n v="142"/>
        <n v="525"/>
        <n v="373.5"/>
        <n v="83"/>
        <n v="61"/>
        <n v="390"/>
        <n v="1250"/>
        <n v="482"/>
        <n v="203.5"/>
        <n v="250"/>
        <n v="122"/>
        <n v="245"/>
        <n v="154.5"/>
        <n v="180"/>
        <n v="92"/>
        <n v="253"/>
        <n v="1130"/>
        <n v="870"/>
        <n v="257.5"/>
        <n v="890"/>
        <n v="208.5"/>
        <n v="308"/>
        <n v="167"/>
        <n v="368"/>
        <n v="461.5"/>
        <n v="277"/>
        <n v="349"/>
        <n v="89.5"/>
        <n v="173"/>
        <n v="485.5"/>
        <n v="175"/>
        <n v="43"/>
        <n v="28"/>
        <n v="181"/>
        <n v="400"/>
        <n v="279"/>
        <n v="104"/>
        <n v="1380"/>
        <n v="161"/>
        <n v="160"/>
        <n v="88"/>
        <n v="320"/>
        <n v="96.5"/>
        <n v="80"/>
        <n v="114.5"/>
        <n v="267"/>
        <n v="95.5"/>
        <n v="174"/>
        <n v="117"/>
        <n v="156"/>
        <n v="1120"/>
        <n v="860"/>
        <n v="910"/>
        <n v="274"/>
        <n v="78.5"/>
        <n v="670.5"/>
        <n v="28.5"/>
        <n v="224"/>
        <n v="264"/>
        <n v="2440"/>
        <n v="88.5"/>
        <n v="81"/>
        <n v="589"/>
        <n v="251"/>
        <n v="689"/>
        <n v="451.5"/>
        <n v="139"/>
        <n v="1590"/>
        <n v="76"/>
        <n v="9"/>
        <n v="365"/>
        <n v="684"/>
        <n v="199"/>
        <n v="1030"/>
        <n v="1320"/>
        <n v="20"/>
        <n v="14"/>
        <n v="47.5"/>
        <n v="453.5"/>
        <n v="40"/>
        <n v="201"/>
        <n v="118"/>
        <n v="425.5"/>
        <n v="157"/>
        <n v="41"/>
        <n v="74"/>
        <n v="208"/>
        <n v="205"/>
        <n v="197"/>
        <n v="24"/>
        <n v="650"/>
        <n v="114"/>
      </sharedItems>
    </cacheField>
    <cacheField name=" 区域" numFmtId="0">
      <sharedItems count="47">
        <s v="浙江二部"/>
        <s v="芬尔"/>
        <s v="江苏一部"/>
        <s v="大客户四部"/>
        <s v="贵州"/>
        <s v="上海（芬尔）售后"/>
        <s v="上海三部售后"/>
        <s v="大客户一部"/>
        <s v="山东工厂"/>
        <s v="江西"/>
        <s v="宣传部"/>
        <s v="总经办"/>
        <s v="四川"/>
        <s v="上海二部售后"/>
        <s v="昱熙"/>
        <s v="供应链部"/>
        <s v="湖北"/>
        <s v="两广"/>
        <s v="两广售后"/>
        <s v="浙江一部"/>
        <s v="腾菱"/>
        <s v="诗昱芬"/>
        <s v="东北"/>
        <s v="陕西售后"/>
        <s v="技术部"/>
        <s v="江苏二部"/>
        <s v="河南"/>
        <s v="人事行政部（含董事办、总裁办）"/>
        <s v="事业部"/>
        <s v="上海一部售后"/>
        <s v="海南售后"/>
        <s v="河南售后"/>
        <s v="市场部"/>
        <s v="山东"/>
        <s v="物流部"/>
        <s v="河北"/>
        <s v="安徽"/>
        <s v="山西"/>
        <s v="财务部"/>
        <s v="法务部"/>
        <s v="安装售后"/>
        <s v="客户部"/>
        <s v="电商部"/>
        <s v="培训部"/>
        <s v="京津"/>
        <s v="浙江二部售后"/>
        <s v="重庆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34">
  <r>
    <x v="0"/>
    <x v="0"/>
    <x v="0"/>
    <x v="0"/>
    <x v="0"/>
    <x v="0"/>
    <x v="0"/>
    <x v="0"/>
  </r>
  <r>
    <x v="1"/>
    <x v="0"/>
    <x v="0"/>
    <x v="1"/>
    <x v="1"/>
    <x v="1"/>
    <x v="1"/>
    <x v="0"/>
  </r>
  <r>
    <x v="2"/>
    <x v="1"/>
    <x v="0"/>
    <x v="2"/>
    <x v="2"/>
    <x v="1"/>
    <x v="2"/>
    <x v="1"/>
  </r>
  <r>
    <x v="3"/>
    <x v="2"/>
    <x v="0"/>
    <x v="3"/>
    <x v="3"/>
    <x v="1"/>
    <x v="3"/>
    <x v="2"/>
  </r>
  <r>
    <x v="4"/>
    <x v="3"/>
    <x v="0"/>
    <x v="4"/>
    <x v="4"/>
    <x v="1"/>
    <x v="4"/>
    <x v="3"/>
  </r>
  <r>
    <x v="5"/>
    <x v="1"/>
    <x v="0"/>
    <x v="2"/>
    <x v="5"/>
    <x v="0"/>
    <x v="5"/>
    <x v="1"/>
  </r>
  <r>
    <x v="6"/>
    <x v="4"/>
    <x v="0"/>
    <x v="5"/>
    <x v="6"/>
    <x v="0"/>
    <x v="6"/>
    <x v="4"/>
  </r>
  <r>
    <x v="7"/>
    <x v="5"/>
    <x v="0"/>
    <x v="5"/>
    <x v="7"/>
    <x v="0"/>
    <x v="6"/>
    <x v="5"/>
  </r>
  <r>
    <x v="8"/>
    <x v="6"/>
    <x v="0"/>
    <x v="5"/>
    <x v="7"/>
    <x v="0"/>
    <x v="6"/>
    <x v="6"/>
  </r>
  <r>
    <x v="9"/>
    <x v="2"/>
    <x v="1"/>
    <x v="6"/>
    <x v="8"/>
    <x v="0"/>
    <x v="3"/>
    <x v="2"/>
  </r>
  <r>
    <x v="10"/>
    <x v="7"/>
    <x v="1"/>
    <x v="7"/>
    <x v="9"/>
    <x v="0"/>
    <x v="7"/>
    <x v="7"/>
  </r>
  <r>
    <x v="11"/>
    <x v="0"/>
    <x v="1"/>
    <x v="8"/>
    <x v="10"/>
    <x v="2"/>
    <x v="0"/>
    <x v="0"/>
  </r>
  <r>
    <x v="12"/>
    <x v="8"/>
    <x v="1"/>
    <x v="9"/>
    <x v="11"/>
    <x v="2"/>
    <x v="8"/>
    <x v="0"/>
  </r>
  <r>
    <x v="13"/>
    <x v="9"/>
    <x v="1"/>
    <x v="10"/>
    <x v="12"/>
    <x v="2"/>
    <x v="9"/>
    <x v="8"/>
  </r>
  <r>
    <x v="14"/>
    <x v="10"/>
    <x v="1"/>
    <x v="11"/>
    <x v="13"/>
    <x v="3"/>
    <x v="10"/>
    <x v="9"/>
  </r>
  <r>
    <x v="15"/>
    <x v="10"/>
    <x v="1"/>
    <x v="12"/>
    <x v="14"/>
    <x v="4"/>
    <x v="10"/>
    <x v="9"/>
  </r>
  <r>
    <x v="16"/>
    <x v="11"/>
    <x v="1"/>
    <x v="13"/>
    <x v="15"/>
    <x v="0"/>
    <x v="11"/>
    <x v="10"/>
  </r>
  <r>
    <x v="17"/>
    <x v="12"/>
    <x v="1"/>
    <x v="4"/>
    <x v="16"/>
    <x v="5"/>
    <x v="12"/>
    <x v="10"/>
  </r>
  <r>
    <x v="18"/>
    <x v="13"/>
    <x v="1"/>
    <x v="14"/>
    <x v="17"/>
    <x v="2"/>
    <x v="11"/>
    <x v="11"/>
  </r>
  <r>
    <x v="19"/>
    <x v="14"/>
    <x v="1"/>
    <x v="15"/>
    <x v="18"/>
    <x v="6"/>
    <x v="13"/>
    <x v="12"/>
  </r>
  <r>
    <x v="20"/>
    <x v="11"/>
    <x v="1"/>
    <x v="4"/>
    <x v="19"/>
    <x v="5"/>
    <x v="14"/>
    <x v="10"/>
  </r>
  <r>
    <x v="21"/>
    <x v="13"/>
    <x v="1"/>
    <x v="16"/>
    <x v="20"/>
    <x v="5"/>
    <x v="15"/>
    <x v="11"/>
  </r>
  <r>
    <x v="22"/>
    <x v="15"/>
    <x v="2"/>
    <x v="17"/>
    <x v="21"/>
    <x v="5"/>
    <x v="16"/>
    <x v="13"/>
  </r>
  <r>
    <x v="23"/>
    <x v="16"/>
    <x v="2"/>
    <x v="17"/>
    <x v="21"/>
    <x v="5"/>
    <x v="16"/>
    <x v="6"/>
  </r>
  <r>
    <x v="24"/>
    <x v="9"/>
    <x v="2"/>
    <x v="18"/>
    <x v="22"/>
    <x v="3"/>
    <x v="17"/>
    <x v="8"/>
  </r>
  <r>
    <x v="25"/>
    <x v="17"/>
    <x v="2"/>
    <x v="19"/>
    <x v="23"/>
    <x v="5"/>
    <x v="9"/>
    <x v="14"/>
  </r>
  <r>
    <x v="26"/>
    <x v="18"/>
    <x v="2"/>
    <x v="20"/>
    <x v="24"/>
    <x v="7"/>
    <x v="18"/>
    <x v="8"/>
  </r>
  <r>
    <x v="27"/>
    <x v="18"/>
    <x v="2"/>
    <x v="7"/>
    <x v="25"/>
    <x v="7"/>
    <x v="19"/>
    <x v="8"/>
  </r>
  <r>
    <x v="28"/>
    <x v="19"/>
    <x v="2"/>
    <x v="20"/>
    <x v="24"/>
    <x v="7"/>
    <x v="18"/>
    <x v="8"/>
  </r>
  <r>
    <x v="29"/>
    <x v="19"/>
    <x v="2"/>
    <x v="7"/>
    <x v="25"/>
    <x v="7"/>
    <x v="19"/>
    <x v="8"/>
  </r>
  <r>
    <x v="30"/>
    <x v="20"/>
    <x v="3"/>
    <x v="21"/>
    <x v="26"/>
    <x v="4"/>
    <x v="18"/>
    <x v="15"/>
  </r>
  <r>
    <x v="31"/>
    <x v="20"/>
    <x v="3"/>
    <x v="22"/>
    <x v="27"/>
    <x v="4"/>
    <x v="20"/>
    <x v="15"/>
  </r>
  <r>
    <x v="32"/>
    <x v="21"/>
    <x v="3"/>
    <x v="23"/>
    <x v="28"/>
    <x v="3"/>
    <x v="21"/>
    <x v="16"/>
  </r>
  <r>
    <x v="33"/>
    <x v="22"/>
    <x v="3"/>
    <x v="24"/>
    <x v="29"/>
    <x v="4"/>
    <x v="22"/>
    <x v="17"/>
  </r>
  <r>
    <x v="34"/>
    <x v="22"/>
    <x v="3"/>
    <x v="25"/>
    <x v="30"/>
    <x v="4"/>
    <x v="22"/>
    <x v="17"/>
  </r>
  <r>
    <x v="35"/>
    <x v="7"/>
    <x v="3"/>
    <x v="26"/>
    <x v="31"/>
    <x v="3"/>
    <x v="23"/>
    <x v="7"/>
  </r>
  <r>
    <x v="36"/>
    <x v="23"/>
    <x v="3"/>
    <x v="27"/>
    <x v="32"/>
    <x v="3"/>
    <x v="24"/>
    <x v="9"/>
  </r>
  <r>
    <x v="37"/>
    <x v="0"/>
    <x v="3"/>
    <x v="28"/>
    <x v="33"/>
    <x v="3"/>
    <x v="25"/>
    <x v="0"/>
  </r>
  <r>
    <x v="38"/>
    <x v="7"/>
    <x v="3"/>
    <x v="29"/>
    <x v="34"/>
    <x v="4"/>
    <x v="26"/>
    <x v="7"/>
  </r>
  <r>
    <x v="39"/>
    <x v="20"/>
    <x v="3"/>
    <x v="21"/>
    <x v="26"/>
    <x v="4"/>
    <x v="18"/>
    <x v="15"/>
  </r>
  <r>
    <x v="40"/>
    <x v="20"/>
    <x v="3"/>
    <x v="22"/>
    <x v="27"/>
    <x v="4"/>
    <x v="20"/>
    <x v="15"/>
  </r>
  <r>
    <x v="41"/>
    <x v="12"/>
    <x v="3"/>
    <x v="30"/>
    <x v="35"/>
    <x v="4"/>
    <x v="4"/>
    <x v="10"/>
  </r>
  <r>
    <x v="42"/>
    <x v="24"/>
    <x v="3"/>
    <x v="31"/>
    <x v="36"/>
    <x v="3"/>
    <x v="27"/>
    <x v="18"/>
  </r>
  <r>
    <x v="43"/>
    <x v="25"/>
    <x v="4"/>
    <x v="21"/>
    <x v="26"/>
    <x v="3"/>
    <x v="18"/>
    <x v="8"/>
  </r>
  <r>
    <x v="44"/>
    <x v="25"/>
    <x v="4"/>
    <x v="22"/>
    <x v="37"/>
    <x v="3"/>
    <x v="20"/>
    <x v="8"/>
  </r>
  <r>
    <x v="45"/>
    <x v="17"/>
    <x v="4"/>
    <x v="32"/>
    <x v="38"/>
    <x v="3"/>
    <x v="28"/>
    <x v="14"/>
  </r>
  <r>
    <x v="46"/>
    <x v="18"/>
    <x v="4"/>
    <x v="33"/>
    <x v="39"/>
    <x v="3"/>
    <x v="18"/>
    <x v="8"/>
  </r>
  <r>
    <x v="47"/>
    <x v="18"/>
    <x v="4"/>
    <x v="34"/>
    <x v="40"/>
    <x v="3"/>
    <x v="29"/>
    <x v="8"/>
  </r>
  <r>
    <x v="48"/>
    <x v="19"/>
    <x v="4"/>
    <x v="33"/>
    <x v="39"/>
    <x v="8"/>
    <x v="18"/>
    <x v="8"/>
  </r>
  <r>
    <x v="49"/>
    <x v="19"/>
    <x v="4"/>
    <x v="34"/>
    <x v="41"/>
    <x v="8"/>
    <x v="29"/>
    <x v="8"/>
  </r>
  <r>
    <x v="50"/>
    <x v="0"/>
    <x v="4"/>
    <x v="35"/>
    <x v="42"/>
    <x v="4"/>
    <x v="30"/>
    <x v="0"/>
  </r>
  <r>
    <x v="51"/>
    <x v="0"/>
    <x v="4"/>
    <x v="36"/>
    <x v="43"/>
    <x v="4"/>
    <x v="31"/>
    <x v="0"/>
  </r>
  <r>
    <x v="52"/>
    <x v="0"/>
    <x v="4"/>
    <x v="37"/>
    <x v="44"/>
    <x v="3"/>
    <x v="25"/>
    <x v="0"/>
  </r>
  <r>
    <x v="53"/>
    <x v="26"/>
    <x v="4"/>
    <x v="9"/>
    <x v="45"/>
    <x v="4"/>
    <x v="27"/>
    <x v="19"/>
  </r>
  <r>
    <x v="54"/>
    <x v="26"/>
    <x v="4"/>
    <x v="38"/>
    <x v="46"/>
    <x v="9"/>
    <x v="27"/>
    <x v="19"/>
  </r>
  <r>
    <x v="55"/>
    <x v="27"/>
    <x v="4"/>
    <x v="39"/>
    <x v="47"/>
    <x v="3"/>
    <x v="13"/>
    <x v="20"/>
  </r>
  <r>
    <x v="56"/>
    <x v="25"/>
    <x v="4"/>
    <x v="40"/>
    <x v="48"/>
    <x v="8"/>
    <x v="32"/>
    <x v="8"/>
  </r>
  <r>
    <x v="57"/>
    <x v="25"/>
    <x v="4"/>
    <x v="34"/>
    <x v="49"/>
    <x v="8"/>
    <x v="18"/>
    <x v="8"/>
  </r>
  <r>
    <x v="58"/>
    <x v="11"/>
    <x v="4"/>
    <x v="30"/>
    <x v="35"/>
    <x v="4"/>
    <x v="4"/>
    <x v="10"/>
  </r>
  <r>
    <x v="59"/>
    <x v="6"/>
    <x v="4"/>
    <x v="41"/>
    <x v="50"/>
    <x v="4"/>
    <x v="33"/>
    <x v="6"/>
  </r>
  <r>
    <x v="60"/>
    <x v="5"/>
    <x v="4"/>
    <x v="41"/>
    <x v="50"/>
    <x v="4"/>
    <x v="33"/>
    <x v="5"/>
  </r>
  <r>
    <x v="61"/>
    <x v="9"/>
    <x v="4"/>
    <x v="40"/>
    <x v="48"/>
    <x v="4"/>
    <x v="32"/>
    <x v="8"/>
  </r>
  <r>
    <x v="62"/>
    <x v="9"/>
    <x v="4"/>
    <x v="34"/>
    <x v="49"/>
    <x v="4"/>
    <x v="18"/>
    <x v="8"/>
  </r>
  <r>
    <x v="63"/>
    <x v="28"/>
    <x v="5"/>
    <x v="4"/>
    <x v="51"/>
    <x v="8"/>
    <x v="4"/>
    <x v="21"/>
  </r>
  <r>
    <x v="64"/>
    <x v="23"/>
    <x v="5"/>
    <x v="42"/>
    <x v="52"/>
    <x v="8"/>
    <x v="24"/>
    <x v="9"/>
  </r>
  <r>
    <x v="65"/>
    <x v="27"/>
    <x v="5"/>
    <x v="43"/>
    <x v="53"/>
    <x v="4"/>
    <x v="34"/>
    <x v="20"/>
  </r>
  <r>
    <x v="66"/>
    <x v="29"/>
    <x v="5"/>
    <x v="44"/>
    <x v="54"/>
    <x v="10"/>
    <x v="35"/>
    <x v="22"/>
  </r>
  <r>
    <x v="67"/>
    <x v="21"/>
    <x v="5"/>
    <x v="45"/>
    <x v="55"/>
    <x v="4"/>
    <x v="21"/>
    <x v="16"/>
  </r>
  <r>
    <x v="68"/>
    <x v="3"/>
    <x v="5"/>
    <x v="30"/>
    <x v="56"/>
    <x v="10"/>
    <x v="4"/>
    <x v="3"/>
  </r>
  <r>
    <x v="69"/>
    <x v="30"/>
    <x v="5"/>
    <x v="46"/>
    <x v="57"/>
    <x v="11"/>
    <x v="36"/>
    <x v="23"/>
  </r>
  <r>
    <x v="70"/>
    <x v="0"/>
    <x v="6"/>
    <x v="47"/>
    <x v="58"/>
    <x v="9"/>
    <x v="37"/>
    <x v="0"/>
  </r>
  <r>
    <x v="71"/>
    <x v="31"/>
    <x v="6"/>
    <x v="48"/>
    <x v="59"/>
    <x v="10"/>
    <x v="38"/>
    <x v="24"/>
  </r>
  <r>
    <x v="72"/>
    <x v="32"/>
    <x v="6"/>
    <x v="49"/>
    <x v="60"/>
    <x v="10"/>
    <x v="39"/>
    <x v="19"/>
  </r>
  <r>
    <x v="73"/>
    <x v="2"/>
    <x v="6"/>
    <x v="50"/>
    <x v="61"/>
    <x v="10"/>
    <x v="40"/>
    <x v="2"/>
  </r>
  <r>
    <x v="74"/>
    <x v="19"/>
    <x v="6"/>
    <x v="21"/>
    <x v="62"/>
    <x v="9"/>
    <x v="31"/>
    <x v="8"/>
  </r>
  <r>
    <x v="75"/>
    <x v="19"/>
    <x v="6"/>
    <x v="22"/>
    <x v="63"/>
    <x v="9"/>
    <x v="32"/>
    <x v="8"/>
  </r>
  <r>
    <x v="76"/>
    <x v="33"/>
    <x v="6"/>
    <x v="51"/>
    <x v="64"/>
    <x v="10"/>
    <x v="41"/>
    <x v="8"/>
  </r>
  <r>
    <x v="77"/>
    <x v="33"/>
    <x v="6"/>
    <x v="52"/>
    <x v="65"/>
    <x v="10"/>
    <x v="19"/>
    <x v="8"/>
  </r>
  <r>
    <x v="78"/>
    <x v="1"/>
    <x v="7"/>
    <x v="53"/>
    <x v="66"/>
    <x v="10"/>
    <x v="42"/>
    <x v="1"/>
  </r>
  <r>
    <x v="79"/>
    <x v="28"/>
    <x v="7"/>
    <x v="30"/>
    <x v="67"/>
    <x v="11"/>
    <x v="43"/>
    <x v="21"/>
  </r>
  <r>
    <x v="80"/>
    <x v="34"/>
    <x v="7"/>
    <x v="54"/>
    <x v="68"/>
    <x v="10"/>
    <x v="11"/>
    <x v="21"/>
  </r>
  <r>
    <x v="81"/>
    <x v="9"/>
    <x v="7"/>
    <x v="55"/>
    <x v="69"/>
    <x v="9"/>
    <x v="44"/>
    <x v="8"/>
  </r>
  <r>
    <x v="82"/>
    <x v="29"/>
    <x v="7"/>
    <x v="56"/>
    <x v="70"/>
    <x v="12"/>
    <x v="45"/>
    <x v="22"/>
  </r>
  <r>
    <x v="83"/>
    <x v="9"/>
    <x v="7"/>
    <x v="57"/>
    <x v="71"/>
    <x v="12"/>
    <x v="46"/>
    <x v="8"/>
  </r>
  <r>
    <x v="84"/>
    <x v="7"/>
    <x v="7"/>
    <x v="58"/>
    <x v="72"/>
    <x v="12"/>
    <x v="15"/>
    <x v="7"/>
  </r>
  <r>
    <x v="85"/>
    <x v="23"/>
    <x v="8"/>
    <x v="59"/>
    <x v="73"/>
    <x v="10"/>
    <x v="47"/>
    <x v="9"/>
  </r>
  <r>
    <x v="86"/>
    <x v="35"/>
    <x v="8"/>
    <x v="60"/>
    <x v="74"/>
    <x v="10"/>
    <x v="48"/>
    <x v="25"/>
  </r>
  <r>
    <x v="87"/>
    <x v="19"/>
    <x v="8"/>
    <x v="40"/>
    <x v="75"/>
    <x v="10"/>
    <x v="20"/>
    <x v="8"/>
  </r>
  <r>
    <x v="88"/>
    <x v="19"/>
    <x v="8"/>
    <x v="34"/>
    <x v="76"/>
    <x v="10"/>
    <x v="18"/>
    <x v="8"/>
  </r>
  <r>
    <x v="89"/>
    <x v="2"/>
    <x v="8"/>
    <x v="61"/>
    <x v="77"/>
    <x v="10"/>
    <x v="49"/>
    <x v="2"/>
  </r>
  <r>
    <x v="90"/>
    <x v="27"/>
    <x v="8"/>
    <x v="62"/>
    <x v="78"/>
    <x v="12"/>
    <x v="50"/>
    <x v="20"/>
  </r>
  <r>
    <x v="91"/>
    <x v="4"/>
    <x v="8"/>
    <x v="63"/>
    <x v="79"/>
    <x v="12"/>
    <x v="40"/>
    <x v="4"/>
  </r>
  <r>
    <x v="92"/>
    <x v="36"/>
    <x v="8"/>
    <x v="64"/>
    <x v="80"/>
    <x v="12"/>
    <x v="51"/>
    <x v="26"/>
  </r>
  <r>
    <x v="93"/>
    <x v="4"/>
    <x v="8"/>
    <x v="65"/>
    <x v="81"/>
    <x v="12"/>
    <x v="52"/>
    <x v="4"/>
  </r>
  <r>
    <x v="94"/>
    <x v="31"/>
    <x v="8"/>
    <x v="66"/>
    <x v="82"/>
    <x v="13"/>
    <x v="53"/>
    <x v="24"/>
  </r>
  <r>
    <x v="95"/>
    <x v="31"/>
    <x v="8"/>
    <x v="67"/>
    <x v="83"/>
    <x v="13"/>
    <x v="47"/>
    <x v="24"/>
  </r>
  <r>
    <x v="96"/>
    <x v="37"/>
    <x v="8"/>
    <x v="68"/>
    <x v="84"/>
    <x v="14"/>
    <x v="54"/>
    <x v="27"/>
  </r>
  <r>
    <x v="97"/>
    <x v="2"/>
    <x v="8"/>
    <x v="69"/>
    <x v="85"/>
    <x v="13"/>
    <x v="55"/>
    <x v="2"/>
  </r>
  <r>
    <x v="98"/>
    <x v="0"/>
    <x v="8"/>
    <x v="28"/>
    <x v="33"/>
    <x v="12"/>
    <x v="25"/>
    <x v="0"/>
  </r>
  <r>
    <x v="99"/>
    <x v="38"/>
    <x v="9"/>
    <x v="40"/>
    <x v="48"/>
    <x v="12"/>
    <x v="32"/>
    <x v="28"/>
  </r>
  <r>
    <x v="100"/>
    <x v="38"/>
    <x v="9"/>
    <x v="34"/>
    <x v="49"/>
    <x v="12"/>
    <x v="18"/>
    <x v="28"/>
  </r>
  <r>
    <x v="101"/>
    <x v="36"/>
    <x v="9"/>
    <x v="70"/>
    <x v="86"/>
    <x v="12"/>
    <x v="56"/>
    <x v="26"/>
  </r>
  <r>
    <x v="102"/>
    <x v="39"/>
    <x v="9"/>
    <x v="71"/>
    <x v="87"/>
    <x v="13"/>
    <x v="57"/>
    <x v="19"/>
  </r>
  <r>
    <x v="103"/>
    <x v="7"/>
    <x v="9"/>
    <x v="72"/>
    <x v="88"/>
    <x v="15"/>
    <x v="43"/>
    <x v="7"/>
  </r>
  <r>
    <x v="104"/>
    <x v="0"/>
    <x v="9"/>
    <x v="73"/>
    <x v="1"/>
    <x v="16"/>
    <x v="58"/>
    <x v="0"/>
  </r>
  <r>
    <x v="105"/>
    <x v="0"/>
    <x v="9"/>
    <x v="74"/>
    <x v="1"/>
    <x v="13"/>
    <x v="59"/>
    <x v="0"/>
  </r>
  <r>
    <x v="106"/>
    <x v="2"/>
    <x v="10"/>
    <x v="75"/>
    <x v="89"/>
    <x v="16"/>
    <x v="60"/>
    <x v="2"/>
  </r>
  <r>
    <x v="107"/>
    <x v="0"/>
    <x v="10"/>
    <x v="37"/>
    <x v="90"/>
    <x v="13"/>
    <x v="25"/>
    <x v="0"/>
  </r>
  <r>
    <x v="108"/>
    <x v="40"/>
    <x v="10"/>
    <x v="76"/>
    <x v="91"/>
    <x v="16"/>
    <x v="61"/>
    <x v="29"/>
  </r>
  <r>
    <x v="109"/>
    <x v="2"/>
    <x v="10"/>
    <x v="75"/>
    <x v="89"/>
    <x v="16"/>
    <x v="60"/>
    <x v="2"/>
  </r>
  <r>
    <x v="110"/>
    <x v="33"/>
    <x v="10"/>
    <x v="77"/>
    <x v="92"/>
    <x v="16"/>
    <x v="62"/>
    <x v="8"/>
  </r>
  <r>
    <x v="111"/>
    <x v="33"/>
    <x v="10"/>
    <x v="34"/>
    <x v="49"/>
    <x v="5"/>
    <x v="18"/>
    <x v="8"/>
  </r>
  <r>
    <x v="112"/>
    <x v="23"/>
    <x v="10"/>
    <x v="67"/>
    <x v="93"/>
    <x v="16"/>
    <x v="47"/>
    <x v="9"/>
  </r>
  <r>
    <x v="113"/>
    <x v="41"/>
    <x v="11"/>
    <x v="78"/>
    <x v="94"/>
    <x v="16"/>
    <x v="63"/>
    <x v="25"/>
  </r>
  <r>
    <x v="114"/>
    <x v="42"/>
    <x v="11"/>
    <x v="79"/>
    <x v="95"/>
    <x v="15"/>
    <x v="64"/>
    <x v="30"/>
  </r>
  <r>
    <x v="115"/>
    <x v="43"/>
    <x v="11"/>
    <x v="79"/>
    <x v="95"/>
    <x v="15"/>
    <x v="64"/>
    <x v="31"/>
  </r>
  <r>
    <x v="116"/>
    <x v="44"/>
    <x v="11"/>
    <x v="80"/>
    <x v="96"/>
    <x v="17"/>
    <x v="15"/>
    <x v="32"/>
  </r>
  <r>
    <x v="117"/>
    <x v="45"/>
    <x v="11"/>
    <x v="81"/>
    <x v="97"/>
    <x v="15"/>
    <x v="65"/>
    <x v="33"/>
  </r>
  <r>
    <x v="118"/>
    <x v="45"/>
    <x v="11"/>
    <x v="82"/>
    <x v="23"/>
    <x v="17"/>
    <x v="66"/>
    <x v="33"/>
  </r>
  <r>
    <x v="119"/>
    <x v="0"/>
    <x v="11"/>
    <x v="83"/>
    <x v="1"/>
    <x v="15"/>
    <x v="2"/>
    <x v="0"/>
  </r>
  <r>
    <x v="120"/>
    <x v="39"/>
    <x v="12"/>
    <x v="84"/>
    <x v="98"/>
    <x v="16"/>
    <x v="5"/>
    <x v="19"/>
  </r>
  <r>
    <x v="121"/>
    <x v="46"/>
    <x v="13"/>
    <x v="85"/>
    <x v="99"/>
    <x v="15"/>
    <x v="67"/>
    <x v="19"/>
  </r>
  <r>
    <x v="122"/>
    <x v="35"/>
    <x v="14"/>
    <x v="86"/>
    <x v="100"/>
    <x v="15"/>
    <x v="68"/>
    <x v="25"/>
  </r>
  <r>
    <x v="123"/>
    <x v="47"/>
    <x v="15"/>
    <x v="40"/>
    <x v="48"/>
    <x v="18"/>
    <x v="32"/>
    <x v="34"/>
  </r>
  <r>
    <x v="124"/>
    <x v="47"/>
    <x v="16"/>
    <x v="34"/>
    <x v="49"/>
    <x v="18"/>
    <x v="18"/>
    <x v="34"/>
  </r>
  <r>
    <x v="125"/>
    <x v="48"/>
    <x v="17"/>
    <x v="87"/>
    <x v="101"/>
    <x v="17"/>
    <x v="69"/>
    <x v="33"/>
  </r>
  <r>
    <x v="126"/>
    <x v="49"/>
    <x v="18"/>
    <x v="88"/>
    <x v="102"/>
    <x v="15"/>
    <x v="70"/>
    <x v="17"/>
  </r>
  <r>
    <x v="127"/>
    <x v="50"/>
    <x v="19"/>
    <x v="89"/>
    <x v="103"/>
    <x v="15"/>
    <x v="71"/>
    <x v="17"/>
  </r>
  <r>
    <x v="128"/>
    <x v="17"/>
    <x v="20"/>
    <x v="90"/>
    <x v="104"/>
    <x v="19"/>
    <x v="43"/>
    <x v="14"/>
  </r>
  <r>
    <x v="129"/>
    <x v="51"/>
    <x v="21"/>
    <x v="91"/>
    <x v="105"/>
    <x v="19"/>
    <x v="72"/>
    <x v="32"/>
  </r>
  <r>
    <x v="130"/>
    <x v="52"/>
    <x v="22"/>
    <x v="92"/>
    <x v="106"/>
    <x v="19"/>
    <x v="73"/>
    <x v="35"/>
  </r>
  <r>
    <x v="131"/>
    <x v="50"/>
    <x v="23"/>
    <x v="93"/>
    <x v="107"/>
    <x v="17"/>
    <x v="54"/>
    <x v="17"/>
  </r>
  <r>
    <x v="132"/>
    <x v="49"/>
    <x v="24"/>
    <x v="94"/>
    <x v="108"/>
    <x v="17"/>
    <x v="70"/>
    <x v="17"/>
  </r>
  <r>
    <x v="133"/>
    <x v="39"/>
    <x v="25"/>
    <x v="95"/>
    <x v="109"/>
    <x v="18"/>
    <x v="74"/>
    <x v="19"/>
  </r>
  <r>
    <x v="134"/>
    <x v="53"/>
    <x v="15"/>
    <x v="96"/>
    <x v="110"/>
    <x v="18"/>
    <x v="75"/>
    <x v="0"/>
  </r>
  <r>
    <x v="135"/>
    <x v="54"/>
    <x v="15"/>
    <x v="97"/>
    <x v="111"/>
    <x v="19"/>
    <x v="76"/>
    <x v="14"/>
  </r>
  <r>
    <x v="136"/>
    <x v="37"/>
    <x v="15"/>
    <x v="98"/>
    <x v="112"/>
    <x v="18"/>
    <x v="54"/>
    <x v="27"/>
  </r>
  <r>
    <x v="137"/>
    <x v="55"/>
    <x v="15"/>
    <x v="99"/>
    <x v="113"/>
    <x v="20"/>
    <x v="77"/>
    <x v="32"/>
  </r>
  <r>
    <x v="138"/>
    <x v="56"/>
    <x v="15"/>
    <x v="100"/>
    <x v="114"/>
    <x v="20"/>
    <x v="78"/>
    <x v="32"/>
  </r>
  <r>
    <x v="139"/>
    <x v="57"/>
    <x v="16"/>
    <x v="101"/>
    <x v="115"/>
    <x v="21"/>
    <x v="79"/>
    <x v="36"/>
  </r>
  <r>
    <x v="140"/>
    <x v="58"/>
    <x v="16"/>
    <x v="101"/>
    <x v="115"/>
    <x v="21"/>
    <x v="79"/>
    <x v="36"/>
  </r>
  <r>
    <x v="141"/>
    <x v="52"/>
    <x v="16"/>
    <x v="102"/>
    <x v="116"/>
    <x v="19"/>
    <x v="73"/>
    <x v="35"/>
  </r>
  <r>
    <x v="142"/>
    <x v="59"/>
    <x v="16"/>
    <x v="103"/>
    <x v="116"/>
    <x v="19"/>
    <x v="72"/>
    <x v="37"/>
  </r>
  <r>
    <x v="143"/>
    <x v="60"/>
    <x v="16"/>
    <x v="40"/>
    <x v="48"/>
    <x v="22"/>
    <x v="32"/>
    <x v="38"/>
  </r>
  <r>
    <x v="144"/>
    <x v="60"/>
    <x v="16"/>
    <x v="34"/>
    <x v="49"/>
    <x v="22"/>
    <x v="18"/>
    <x v="38"/>
  </r>
  <r>
    <x v="145"/>
    <x v="61"/>
    <x v="16"/>
    <x v="40"/>
    <x v="48"/>
    <x v="22"/>
    <x v="32"/>
    <x v="39"/>
  </r>
  <r>
    <x v="146"/>
    <x v="61"/>
    <x v="16"/>
    <x v="34"/>
    <x v="49"/>
    <x v="22"/>
    <x v="18"/>
    <x v="39"/>
  </r>
  <r>
    <x v="147"/>
    <x v="62"/>
    <x v="16"/>
    <x v="49"/>
    <x v="117"/>
    <x v="23"/>
    <x v="80"/>
    <x v="2"/>
  </r>
  <r>
    <x v="148"/>
    <x v="39"/>
    <x v="18"/>
    <x v="84"/>
    <x v="118"/>
    <x v="21"/>
    <x v="74"/>
    <x v="19"/>
  </r>
  <r>
    <x v="149"/>
    <x v="62"/>
    <x v="18"/>
    <x v="97"/>
    <x v="119"/>
    <x v="24"/>
    <x v="17"/>
    <x v="2"/>
  </r>
  <r>
    <x v="150"/>
    <x v="63"/>
    <x v="18"/>
    <x v="104"/>
    <x v="120"/>
    <x v="23"/>
    <x v="81"/>
    <x v="36"/>
  </r>
  <r>
    <x v="151"/>
    <x v="56"/>
    <x v="18"/>
    <x v="105"/>
    <x v="105"/>
    <x v="20"/>
    <x v="82"/>
    <x v="32"/>
  </r>
  <r>
    <x v="152"/>
    <x v="60"/>
    <x v="18"/>
    <x v="106"/>
    <x v="121"/>
    <x v="22"/>
    <x v="83"/>
    <x v="38"/>
  </r>
  <r>
    <x v="153"/>
    <x v="41"/>
    <x v="18"/>
    <x v="107"/>
    <x v="122"/>
    <x v="24"/>
    <x v="84"/>
    <x v="25"/>
  </r>
  <r>
    <x v="154"/>
    <x v="53"/>
    <x v="18"/>
    <x v="108"/>
    <x v="58"/>
    <x v="21"/>
    <x v="85"/>
    <x v="0"/>
  </r>
  <r>
    <x v="155"/>
    <x v="17"/>
    <x v="18"/>
    <x v="109"/>
    <x v="123"/>
    <x v="24"/>
    <x v="86"/>
    <x v="14"/>
  </r>
  <r>
    <x v="156"/>
    <x v="29"/>
    <x v="18"/>
    <x v="110"/>
    <x v="124"/>
    <x v="21"/>
    <x v="87"/>
    <x v="22"/>
  </r>
  <r>
    <x v="157"/>
    <x v="64"/>
    <x v="18"/>
    <x v="111"/>
    <x v="125"/>
    <x v="25"/>
    <x v="60"/>
    <x v="37"/>
  </r>
  <r>
    <x v="158"/>
    <x v="11"/>
    <x v="18"/>
    <x v="98"/>
    <x v="126"/>
    <x v="20"/>
    <x v="54"/>
    <x v="10"/>
  </r>
  <r>
    <x v="159"/>
    <x v="63"/>
    <x v="18"/>
    <x v="112"/>
    <x v="127"/>
    <x v="21"/>
    <x v="88"/>
    <x v="36"/>
  </r>
  <r>
    <x v="160"/>
    <x v="9"/>
    <x v="18"/>
    <x v="21"/>
    <x v="128"/>
    <x v="22"/>
    <x v="18"/>
    <x v="8"/>
  </r>
  <r>
    <x v="161"/>
    <x v="9"/>
    <x v="18"/>
    <x v="113"/>
    <x v="129"/>
    <x v="22"/>
    <x v="89"/>
    <x v="8"/>
  </r>
  <r>
    <x v="162"/>
    <x v="29"/>
    <x v="20"/>
    <x v="114"/>
    <x v="130"/>
    <x v="26"/>
    <x v="87"/>
    <x v="22"/>
  </r>
  <r>
    <x v="163"/>
    <x v="65"/>
    <x v="20"/>
    <x v="115"/>
    <x v="131"/>
    <x v="22"/>
    <x v="76"/>
    <x v="12"/>
  </r>
  <r>
    <x v="164"/>
    <x v="55"/>
    <x v="20"/>
    <x v="116"/>
    <x v="132"/>
    <x v="26"/>
    <x v="90"/>
    <x v="32"/>
  </r>
  <r>
    <x v="165"/>
    <x v="55"/>
    <x v="20"/>
    <x v="117"/>
    <x v="133"/>
    <x v="26"/>
    <x v="91"/>
    <x v="32"/>
  </r>
  <r>
    <x v="166"/>
    <x v="43"/>
    <x v="20"/>
    <x v="70"/>
    <x v="134"/>
    <x v="25"/>
    <x v="92"/>
    <x v="31"/>
  </r>
  <r>
    <x v="167"/>
    <x v="64"/>
    <x v="20"/>
    <x v="118"/>
    <x v="135"/>
    <x v="25"/>
    <x v="93"/>
    <x v="37"/>
  </r>
  <r>
    <x v="168"/>
    <x v="40"/>
    <x v="20"/>
    <x v="119"/>
    <x v="136"/>
    <x v="20"/>
    <x v="94"/>
    <x v="29"/>
  </r>
  <r>
    <x v="169"/>
    <x v="60"/>
    <x v="20"/>
    <x v="40"/>
    <x v="48"/>
    <x v="27"/>
    <x v="95"/>
    <x v="38"/>
  </r>
  <r>
    <x v="170"/>
    <x v="60"/>
    <x v="20"/>
    <x v="34"/>
    <x v="49"/>
    <x v="27"/>
    <x v="96"/>
    <x v="38"/>
  </r>
  <r>
    <x v="171"/>
    <x v="61"/>
    <x v="20"/>
    <x v="40"/>
    <x v="48"/>
    <x v="27"/>
    <x v="95"/>
    <x v="39"/>
  </r>
  <r>
    <x v="172"/>
    <x v="61"/>
    <x v="20"/>
    <x v="34"/>
    <x v="49"/>
    <x v="27"/>
    <x v="96"/>
    <x v="39"/>
  </r>
  <r>
    <x v="173"/>
    <x v="60"/>
    <x v="26"/>
    <x v="106"/>
    <x v="121"/>
    <x v="27"/>
    <x v="83"/>
    <x v="38"/>
  </r>
  <r>
    <x v="174"/>
    <x v="9"/>
    <x v="20"/>
    <x v="120"/>
    <x v="137"/>
    <x v="26"/>
    <x v="97"/>
    <x v="8"/>
  </r>
  <r>
    <x v="175"/>
    <x v="9"/>
    <x v="20"/>
    <x v="34"/>
    <x v="76"/>
    <x v="26"/>
    <x v="18"/>
    <x v="8"/>
  </r>
  <r>
    <x v="176"/>
    <x v="66"/>
    <x v="22"/>
    <x v="121"/>
    <x v="138"/>
    <x v="26"/>
    <x v="98"/>
    <x v="40"/>
  </r>
  <r>
    <x v="177"/>
    <x v="67"/>
    <x v="22"/>
    <x v="121"/>
    <x v="138"/>
    <x v="26"/>
    <x v="98"/>
    <x v="14"/>
  </r>
  <r>
    <x v="178"/>
    <x v="68"/>
    <x v="22"/>
    <x v="40"/>
    <x v="48"/>
    <x v="27"/>
    <x v="95"/>
    <x v="27"/>
  </r>
  <r>
    <x v="179"/>
    <x v="68"/>
    <x v="22"/>
    <x v="34"/>
    <x v="49"/>
    <x v="27"/>
    <x v="96"/>
    <x v="27"/>
  </r>
  <r>
    <x v="180"/>
    <x v="69"/>
    <x v="22"/>
    <x v="40"/>
    <x v="48"/>
    <x v="27"/>
    <x v="95"/>
    <x v="41"/>
  </r>
  <r>
    <x v="181"/>
    <x v="69"/>
    <x v="22"/>
    <x v="34"/>
    <x v="49"/>
    <x v="27"/>
    <x v="96"/>
    <x v="41"/>
  </r>
  <r>
    <x v="182"/>
    <x v="13"/>
    <x v="22"/>
    <x v="40"/>
    <x v="48"/>
    <x v="27"/>
    <x v="32"/>
    <x v="11"/>
  </r>
  <r>
    <x v="183"/>
    <x v="13"/>
    <x v="22"/>
    <x v="34"/>
    <x v="49"/>
    <x v="27"/>
    <x v="18"/>
    <x v="11"/>
  </r>
  <r>
    <x v="184"/>
    <x v="41"/>
    <x v="22"/>
    <x v="122"/>
    <x v="139"/>
    <x v="22"/>
    <x v="99"/>
    <x v="25"/>
  </r>
  <r>
    <x v="185"/>
    <x v="70"/>
    <x v="22"/>
    <x v="40"/>
    <x v="48"/>
    <x v="28"/>
    <x v="95"/>
    <x v="42"/>
  </r>
  <r>
    <x v="186"/>
    <x v="70"/>
    <x v="22"/>
    <x v="34"/>
    <x v="49"/>
    <x v="28"/>
    <x v="96"/>
    <x v="42"/>
  </r>
  <r>
    <x v="187"/>
    <x v="71"/>
    <x v="22"/>
    <x v="40"/>
    <x v="48"/>
    <x v="28"/>
    <x v="95"/>
    <x v="24"/>
  </r>
  <r>
    <x v="188"/>
    <x v="71"/>
    <x v="22"/>
    <x v="34"/>
    <x v="49"/>
    <x v="28"/>
    <x v="96"/>
    <x v="24"/>
  </r>
  <r>
    <x v="189"/>
    <x v="72"/>
    <x v="22"/>
    <x v="40"/>
    <x v="48"/>
    <x v="28"/>
    <x v="95"/>
    <x v="43"/>
  </r>
  <r>
    <x v="190"/>
    <x v="72"/>
    <x v="22"/>
    <x v="34"/>
    <x v="49"/>
    <x v="28"/>
    <x v="96"/>
    <x v="43"/>
  </r>
  <r>
    <x v="191"/>
    <x v="57"/>
    <x v="22"/>
    <x v="123"/>
    <x v="140"/>
    <x v="22"/>
    <x v="100"/>
    <x v="36"/>
  </r>
  <r>
    <x v="192"/>
    <x v="58"/>
    <x v="22"/>
    <x v="123"/>
    <x v="140"/>
    <x v="22"/>
    <x v="100"/>
    <x v="36"/>
  </r>
  <r>
    <x v="193"/>
    <x v="66"/>
    <x v="22"/>
    <x v="121"/>
    <x v="141"/>
    <x v="27"/>
    <x v="101"/>
    <x v="40"/>
  </r>
  <r>
    <x v="194"/>
    <x v="67"/>
    <x v="22"/>
    <x v="121"/>
    <x v="141"/>
    <x v="27"/>
    <x v="101"/>
    <x v="14"/>
  </r>
  <r>
    <x v="195"/>
    <x v="73"/>
    <x v="22"/>
    <x v="77"/>
    <x v="92"/>
    <x v="29"/>
    <x v="62"/>
    <x v="44"/>
  </r>
  <r>
    <x v="196"/>
    <x v="73"/>
    <x v="22"/>
    <x v="34"/>
    <x v="49"/>
    <x v="29"/>
    <x v="18"/>
    <x v="44"/>
  </r>
  <r>
    <x v="197"/>
    <x v="0"/>
    <x v="22"/>
    <x v="28"/>
    <x v="33"/>
    <x v="27"/>
    <x v="25"/>
    <x v="0"/>
  </r>
  <r>
    <x v="198"/>
    <x v="74"/>
    <x v="22"/>
    <x v="40"/>
    <x v="48"/>
    <x v="28"/>
    <x v="95"/>
    <x v="14"/>
  </r>
  <r>
    <x v="199"/>
    <x v="74"/>
    <x v="22"/>
    <x v="34"/>
    <x v="49"/>
    <x v="28"/>
    <x v="96"/>
    <x v="14"/>
  </r>
  <r>
    <x v="200"/>
    <x v="11"/>
    <x v="22"/>
    <x v="124"/>
    <x v="112"/>
    <x v="27"/>
    <x v="102"/>
    <x v="10"/>
  </r>
  <r>
    <x v="201"/>
    <x v="11"/>
    <x v="22"/>
    <x v="125"/>
    <x v="142"/>
    <x v="27"/>
    <x v="103"/>
    <x v="10"/>
  </r>
  <r>
    <x v="202"/>
    <x v="75"/>
    <x v="24"/>
    <x v="126"/>
    <x v="143"/>
    <x v="27"/>
    <x v="67"/>
    <x v="1"/>
  </r>
  <r>
    <x v="203"/>
    <x v="75"/>
    <x v="24"/>
    <x v="127"/>
    <x v="144"/>
    <x v="27"/>
    <x v="104"/>
    <x v="1"/>
  </r>
  <r>
    <x v="204"/>
    <x v="76"/>
    <x v="24"/>
    <x v="126"/>
    <x v="143"/>
    <x v="27"/>
    <x v="67"/>
    <x v="1"/>
  </r>
  <r>
    <x v="205"/>
    <x v="76"/>
    <x v="24"/>
    <x v="127"/>
    <x v="145"/>
    <x v="27"/>
    <x v="104"/>
    <x v="1"/>
  </r>
  <r>
    <x v="206"/>
    <x v="56"/>
    <x v="24"/>
    <x v="128"/>
    <x v="144"/>
    <x v="27"/>
    <x v="105"/>
    <x v="32"/>
  </r>
  <r>
    <x v="207"/>
    <x v="65"/>
    <x v="24"/>
    <x v="129"/>
    <x v="146"/>
    <x v="27"/>
    <x v="18"/>
    <x v="12"/>
  </r>
  <r>
    <x v="208"/>
    <x v="8"/>
    <x v="24"/>
    <x v="130"/>
    <x v="147"/>
    <x v="27"/>
    <x v="24"/>
    <x v="0"/>
  </r>
  <r>
    <x v="209"/>
    <x v="0"/>
    <x v="24"/>
    <x v="37"/>
    <x v="148"/>
    <x v="27"/>
    <x v="106"/>
    <x v="0"/>
  </r>
  <r>
    <x v="210"/>
    <x v="40"/>
    <x v="24"/>
    <x v="131"/>
    <x v="149"/>
    <x v="28"/>
    <x v="107"/>
    <x v="29"/>
  </r>
  <r>
    <x v="211"/>
    <x v="40"/>
    <x v="24"/>
    <x v="132"/>
    <x v="150"/>
    <x v="28"/>
    <x v="108"/>
    <x v="29"/>
  </r>
  <r>
    <x v="212"/>
    <x v="43"/>
    <x v="24"/>
    <x v="133"/>
    <x v="151"/>
    <x v="29"/>
    <x v="54"/>
    <x v="31"/>
  </r>
  <r>
    <x v="213"/>
    <x v="77"/>
    <x v="24"/>
    <x v="134"/>
    <x v="59"/>
    <x v="29"/>
    <x v="109"/>
    <x v="45"/>
  </r>
  <r>
    <x v="214"/>
    <x v="57"/>
    <x v="24"/>
    <x v="135"/>
    <x v="152"/>
    <x v="28"/>
    <x v="110"/>
    <x v="36"/>
  </r>
  <r>
    <x v="215"/>
    <x v="33"/>
    <x v="24"/>
    <x v="21"/>
    <x v="24"/>
    <x v="28"/>
    <x v="18"/>
    <x v="8"/>
  </r>
  <r>
    <x v="216"/>
    <x v="33"/>
    <x v="24"/>
    <x v="22"/>
    <x v="153"/>
    <x v="28"/>
    <x v="20"/>
    <x v="8"/>
  </r>
  <r>
    <x v="217"/>
    <x v="75"/>
    <x v="24"/>
    <x v="136"/>
    <x v="154"/>
    <x v="28"/>
    <x v="111"/>
    <x v="1"/>
  </r>
  <r>
    <x v="218"/>
    <x v="75"/>
    <x v="24"/>
    <x v="137"/>
    <x v="155"/>
    <x v="28"/>
    <x v="112"/>
    <x v="1"/>
  </r>
  <r>
    <x v="219"/>
    <x v="76"/>
    <x v="24"/>
    <x v="136"/>
    <x v="154"/>
    <x v="28"/>
    <x v="111"/>
    <x v="1"/>
  </r>
  <r>
    <x v="220"/>
    <x v="76"/>
    <x v="24"/>
    <x v="138"/>
    <x v="155"/>
    <x v="28"/>
    <x v="112"/>
    <x v="1"/>
  </r>
  <r>
    <x v="221"/>
    <x v="34"/>
    <x v="25"/>
    <x v="138"/>
    <x v="155"/>
    <x v="28"/>
    <x v="112"/>
    <x v="21"/>
  </r>
  <r>
    <x v="222"/>
    <x v="34"/>
    <x v="25"/>
    <x v="136"/>
    <x v="154"/>
    <x v="28"/>
    <x v="111"/>
    <x v="21"/>
  </r>
  <r>
    <x v="223"/>
    <x v="78"/>
    <x v="25"/>
    <x v="139"/>
    <x v="156"/>
    <x v="30"/>
    <x v="113"/>
    <x v="5"/>
  </r>
  <r>
    <x v="224"/>
    <x v="78"/>
    <x v="25"/>
    <x v="140"/>
    <x v="157"/>
    <x v="30"/>
    <x v="114"/>
    <x v="5"/>
  </r>
  <r>
    <x v="225"/>
    <x v="8"/>
    <x v="25"/>
    <x v="9"/>
    <x v="158"/>
    <x v="30"/>
    <x v="115"/>
    <x v="0"/>
  </r>
  <r>
    <x v="226"/>
    <x v="57"/>
    <x v="25"/>
    <x v="20"/>
    <x v="159"/>
    <x v="31"/>
    <x v="19"/>
    <x v="36"/>
  </r>
  <r>
    <x v="227"/>
    <x v="33"/>
    <x v="25"/>
    <x v="40"/>
    <x v="160"/>
    <x v="30"/>
    <x v="20"/>
    <x v="8"/>
  </r>
  <r>
    <x v="228"/>
    <x v="33"/>
    <x v="25"/>
    <x v="34"/>
    <x v="161"/>
    <x v="30"/>
    <x v="18"/>
    <x v="8"/>
  </r>
  <r>
    <x v="229"/>
    <x v="55"/>
    <x v="27"/>
    <x v="141"/>
    <x v="162"/>
    <x v="32"/>
    <x v="116"/>
    <x v="32"/>
  </r>
  <r>
    <x v="230"/>
    <x v="79"/>
    <x v="27"/>
    <x v="142"/>
    <x v="163"/>
    <x v="28"/>
    <x v="117"/>
    <x v="46"/>
  </r>
  <r>
    <x v="231"/>
    <x v="80"/>
    <x v="27"/>
    <x v="54"/>
    <x v="164"/>
    <x v="27"/>
    <x v="15"/>
    <x v="21"/>
  </r>
  <r>
    <x v="232"/>
    <x v="81"/>
    <x v="27"/>
    <x v="143"/>
    <x v="165"/>
    <x v="27"/>
    <x v="100"/>
    <x v="24"/>
  </r>
  <r>
    <x v="233"/>
    <x v="82"/>
    <x v="27"/>
    <x v="144"/>
    <x v="166"/>
    <x v="27"/>
    <x v="118"/>
    <x v="3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239:C287" firstHeaderRow="1" firstDataRow="1" firstDataCol="1"/>
  <pivotFields count="8">
    <pivotField compact="0" showAll="0">
      <items count="2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t="default"/>
      </items>
    </pivotField>
    <pivotField compact="0" showAll="0">
      <items count="8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t="default"/>
      </items>
    </pivotField>
    <pivotField compact="0" showAl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t="default"/>
      </items>
    </pivotField>
    <pivotField compact="0" showAll="0">
      <items count="1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t="default"/>
      </items>
    </pivotField>
    <pivotField compact="0" showAll="0">
      <items count="1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t="default"/>
      </items>
    </pivotField>
    <pivotField compact="0" numFmtId="16" showAl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t="default"/>
      </items>
    </pivotField>
    <pivotField dataField="1" compact="0" showAll="0">
      <items count="120">
        <item x="96"/>
        <item x="103"/>
        <item x="102"/>
        <item x="116"/>
        <item x="59"/>
        <item x="83"/>
        <item x="25"/>
        <item x="106"/>
        <item x="111"/>
        <item x="58"/>
        <item x="2"/>
        <item x="104"/>
        <item x="1"/>
        <item x="18"/>
        <item x="31"/>
        <item x="112"/>
        <item x="95"/>
        <item x="81"/>
        <item x="70"/>
        <item x="88"/>
        <item x="30"/>
        <item x="67"/>
        <item x="87"/>
        <item x="0"/>
        <item x="54"/>
        <item x="41"/>
        <item x="73"/>
        <item x="69"/>
        <item x="3"/>
        <item x="63"/>
        <item x="118"/>
        <item x="71"/>
        <item x="75"/>
        <item x="108"/>
        <item x="37"/>
        <item x="8"/>
        <item x="93"/>
        <item x="27"/>
        <item x="39"/>
        <item x="76"/>
        <item x="110"/>
        <item x="66"/>
        <item x="65"/>
        <item x="13"/>
        <item x="49"/>
        <item x="24"/>
        <item x="55"/>
        <item x="74"/>
        <item x="57"/>
        <item x="21"/>
        <item x="40"/>
        <item x="60"/>
        <item x="7"/>
        <item x="115"/>
        <item x="99"/>
        <item x="107"/>
        <item x="35"/>
        <item x="114"/>
        <item x="113"/>
        <item x="47"/>
        <item x="84"/>
        <item x="5"/>
        <item x="19"/>
        <item x="38"/>
        <item x="17"/>
        <item x="36"/>
        <item x="90"/>
        <item x="42"/>
        <item x="9"/>
        <item x="45"/>
        <item x="85"/>
        <item x="72"/>
        <item x="80"/>
        <item x="52"/>
        <item x="62"/>
        <item x="23"/>
        <item x="48"/>
        <item x="6"/>
        <item x="68"/>
        <item x="22"/>
        <item x="53"/>
        <item x="20"/>
        <item x="97"/>
        <item x="10"/>
        <item x="50"/>
        <item x="29"/>
        <item x="32"/>
        <item x="61"/>
        <item x="109"/>
        <item x="92"/>
        <item x="105"/>
        <item x="51"/>
        <item x="34"/>
        <item x="56"/>
        <item x="4"/>
        <item x="28"/>
        <item x="89"/>
        <item x="16"/>
        <item x="117"/>
        <item x="82"/>
        <item x="98"/>
        <item x="91"/>
        <item x="78"/>
        <item x="44"/>
        <item x="46"/>
        <item x="79"/>
        <item x="12"/>
        <item x="100"/>
        <item x="14"/>
        <item x="11"/>
        <item x="77"/>
        <item x="43"/>
        <item x="26"/>
        <item x="15"/>
        <item x="33"/>
        <item x="101"/>
        <item x="64"/>
        <item x="94"/>
        <item x="86"/>
        <item t="default"/>
      </items>
    </pivotField>
    <pivotField axis="axisRow" compact="0" showAll="0">
      <items count="48">
        <item x="36"/>
        <item x="40"/>
        <item x="38"/>
        <item x="3"/>
        <item x="7"/>
        <item x="42"/>
        <item x="22"/>
        <item x="39"/>
        <item x="1"/>
        <item x="15"/>
        <item x="4"/>
        <item x="30"/>
        <item x="35"/>
        <item x="26"/>
        <item x="31"/>
        <item x="16"/>
        <item x="24"/>
        <item x="25"/>
        <item x="2"/>
        <item x="9"/>
        <item x="44"/>
        <item x="41"/>
        <item x="17"/>
        <item x="18"/>
        <item x="43"/>
        <item x="27"/>
        <item x="33"/>
        <item x="8"/>
        <item x="37"/>
        <item x="23"/>
        <item x="5"/>
        <item x="13"/>
        <item x="6"/>
        <item x="29"/>
        <item x="21"/>
        <item x="32"/>
        <item x="28"/>
        <item x="12"/>
        <item x="20"/>
        <item x="34"/>
        <item x="10"/>
        <item x="14"/>
        <item x="0"/>
        <item x="45"/>
        <item x="19"/>
        <item x="46"/>
        <item x="11"/>
        <item t="default"/>
      </items>
    </pivotField>
  </pivotFields>
  <rowFields count="1">
    <field x="7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 t="grand">
      <x/>
    </i>
  </rowItems>
  <colItems count="1">
    <i/>
  </colItems>
  <dataFields count="1">
    <dataField name="求和项:金额" fld="6" baseField="0" baseItem="0"/>
  </dataFields>
  <formats count="3">
    <format dxfId="0">
      <pivotArea type="all" dataOnly="0" outline="0" fieldPosition="0"/>
    </format>
    <format dxfId="1">
      <pivotArea type="all" dataOnly="0" outline="0" fieldPosition="0"/>
    </format>
    <format dxfId="2">
      <pivotArea type="all" dataOnly="0" outline="0" fieldPosition="0"/>
    </format>
  </format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7"/>
  <sheetViews>
    <sheetView topLeftCell="A248" workbookViewId="0">
      <selection activeCell="F260" sqref="F260"/>
    </sheetView>
  </sheetViews>
  <sheetFormatPr defaultColWidth="8.725" defaultRowHeight="13.5" outlineLevelCol="7"/>
  <cols>
    <col min="1" max="1" width="6.375" customWidth="1"/>
    <col min="2" max="2" width="27" customWidth="1"/>
    <col min="3" max="3" width="12.75"/>
    <col min="4" max="4" width="13" customWidth="1"/>
    <col min="5" max="5" width="8.875" customWidth="1"/>
    <col min="6" max="6" width="12.625" customWidth="1"/>
    <col min="7" max="7" width="6.375" customWidth="1"/>
    <col min="8" max="8" width="18.375" customWidth="1"/>
  </cols>
  <sheetData>
    <row r="1" ht="25.5" spans="1:8">
      <c r="A1" s="2" t="s">
        <v>0</v>
      </c>
      <c r="B1" s="2"/>
      <c r="C1" s="2"/>
      <c r="D1" s="2"/>
      <c r="E1" s="2"/>
      <c r="F1" s="2"/>
      <c r="G1" s="2"/>
      <c r="H1" s="3"/>
    </row>
    <row r="2" ht="25.5" spans="1:8">
      <c r="A2" s="8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</row>
    <row r="3" spans="1:8">
      <c r="A3" s="8">
        <v>1</v>
      </c>
      <c r="B3" s="8" t="s">
        <v>9</v>
      </c>
      <c r="C3" s="9">
        <v>44378</v>
      </c>
      <c r="D3" s="8" t="s">
        <v>10</v>
      </c>
      <c r="E3" s="8" t="s">
        <v>11</v>
      </c>
      <c r="F3" s="10">
        <v>44379</v>
      </c>
      <c r="G3" s="8">
        <v>89</v>
      </c>
      <c r="H3" s="11" t="str">
        <f>VLOOKUP(B3,[1]Sheet2!$A:$B,2,0)</f>
        <v>浙江二部</v>
      </c>
    </row>
    <row r="4" spans="1:8">
      <c r="A4" s="8">
        <v>2</v>
      </c>
      <c r="B4" s="8" t="s">
        <v>9</v>
      </c>
      <c r="C4" s="9">
        <v>44378</v>
      </c>
      <c r="D4" s="8" t="s">
        <v>12</v>
      </c>
      <c r="E4" s="8" t="s">
        <v>13</v>
      </c>
      <c r="F4" s="10">
        <v>44378</v>
      </c>
      <c r="G4" s="8">
        <v>49</v>
      </c>
      <c r="H4" s="11" t="str">
        <f>VLOOKUP(B4,[1]Sheet2!$A:$B,2,0)</f>
        <v>浙江二部</v>
      </c>
    </row>
    <row r="5" spans="1:8">
      <c r="A5" s="8">
        <v>3</v>
      </c>
      <c r="B5" s="8" t="s">
        <v>14</v>
      </c>
      <c r="C5" s="9">
        <v>44378</v>
      </c>
      <c r="D5" s="8" t="s">
        <v>15</v>
      </c>
      <c r="E5" s="8" t="s">
        <v>16</v>
      </c>
      <c r="F5" s="10">
        <v>44378</v>
      </c>
      <c r="G5" s="8">
        <v>45</v>
      </c>
      <c r="H5" s="11" t="str">
        <f>VLOOKUP(B5,[1]Sheet2!$A:$B,2,0)</f>
        <v>芬尔</v>
      </c>
    </row>
    <row r="6" spans="1:8">
      <c r="A6" s="8">
        <v>4</v>
      </c>
      <c r="B6" s="8" t="s">
        <v>17</v>
      </c>
      <c r="C6" s="9">
        <v>44378</v>
      </c>
      <c r="D6" s="8" t="s">
        <v>18</v>
      </c>
      <c r="E6" s="8" t="s">
        <v>19</v>
      </c>
      <c r="F6" s="10">
        <v>44378</v>
      </c>
      <c r="G6" s="8">
        <v>99.5</v>
      </c>
      <c r="H6" s="11" t="s">
        <v>20</v>
      </c>
    </row>
    <row r="7" spans="1:8">
      <c r="A7" s="8">
        <v>5</v>
      </c>
      <c r="B7" s="8" t="s">
        <v>21</v>
      </c>
      <c r="C7" s="9">
        <v>44378</v>
      </c>
      <c r="D7" s="8" t="s">
        <v>22</v>
      </c>
      <c r="E7" s="8" t="s">
        <v>23</v>
      </c>
      <c r="F7" s="10">
        <v>44378</v>
      </c>
      <c r="G7" s="8">
        <v>493</v>
      </c>
      <c r="H7" s="11" t="str">
        <f>VLOOKUP(B7,[1]Sheet2!$A:$B,2,0)</f>
        <v>大客户四部</v>
      </c>
    </row>
    <row r="8" spans="1:8">
      <c r="A8" s="8">
        <v>6</v>
      </c>
      <c r="B8" s="8" t="s">
        <v>14</v>
      </c>
      <c r="C8" s="9">
        <v>44378</v>
      </c>
      <c r="D8" s="8" t="s">
        <v>15</v>
      </c>
      <c r="E8" s="8" t="s">
        <v>24</v>
      </c>
      <c r="F8" s="10">
        <v>44379</v>
      </c>
      <c r="G8" s="8">
        <v>226</v>
      </c>
      <c r="H8" s="11" t="str">
        <f>VLOOKUP(B8,[1]Sheet2!$A:$B,2,0)</f>
        <v>芬尔</v>
      </c>
    </row>
    <row r="9" spans="1:8">
      <c r="A9" s="8">
        <v>7</v>
      </c>
      <c r="B9" s="8" t="s">
        <v>25</v>
      </c>
      <c r="C9" s="9">
        <v>44378</v>
      </c>
      <c r="D9" s="8" t="s">
        <v>26</v>
      </c>
      <c r="E9" s="8" t="s">
        <v>27</v>
      </c>
      <c r="F9" s="10">
        <v>44379</v>
      </c>
      <c r="G9" s="8">
        <v>319</v>
      </c>
      <c r="H9" s="11" t="str">
        <f>VLOOKUP(B9,[1]Sheet2!$A:$B,2,0)</f>
        <v>贵州</v>
      </c>
    </row>
    <row r="10" spans="1:8">
      <c r="A10" s="8">
        <v>8</v>
      </c>
      <c r="B10" s="8" t="s">
        <v>28</v>
      </c>
      <c r="C10" s="9">
        <v>44378</v>
      </c>
      <c r="D10" s="8" t="s">
        <v>26</v>
      </c>
      <c r="E10" s="8" t="s">
        <v>29</v>
      </c>
      <c r="F10" s="10">
        <v>44379</v>
      </c>
      <c r="G10" s="8">
        <v>319</v>
      </c>
      <c r="H10" s="11" t="s">
        <v>30</v>
      </c>
    </row>
    <row r="11" spans="1:8">
      <c r="A11" s="8">
        <v>9</v>
      </c>
      <c r="B11" s="8" t="s">
        <v>31</v>
      </c>
      <c r="C11" s="9">
        <v>44378</v>
      </c>
      <c r="D11" s="8" t="s">
        <v>26</v>
      </c>
      <c r="E11" s="8" t="s">
        <v>29</v>
      </c>
      <c r="F11" s="10">
        <v>44379</v>
      </c>
      <c r="G11" s="8">
        <v>319</v>
      </c>
      <c r="H11" s="11" t="s">
        <v>32</v>
      </c>
    </row>
    <row r="12" spans="1:8">
      <c r="A12" s="8">
        <v>10</v>
      </c>
      <c r="B12" s="8" t="s">
        <v>17</v>
      </c>
      <c r="C12" s="9">
        <v>44379</v>
      </c>
      <c r="D12" s="8" t="s">
        <v>33</v>
      </c>
      <c r="E12" s="8" t="s">
        <v>34</v>
      </c>
      <c r="F12" s="10">
        <v>44379</v>
      </c>
      <c r="G12" s="8">
        <v>99.5</v>
      </c>
      <c r="H12" s="11" t="s">
        <v>20</v>
      </c>
    </row>
    <row r="13" spans="1:8">
      <c r="A13" s="8">
        <v>11</v>
      </c>
      <c r="B13" s="8" t="s">
        <v>35</v>
      </c>
      <c r="C13" s="9">
        <v>44379</v>
      </c>
      <c r="D13" s="8" t="s">
        <v>36</v>
      </c>
      <c r="E13" s="8" t="s">
        <v>37</v>
      </c>
      <c r="F13" s="10">
        <v>44379</v>
      </c>
      <c r="G13" s="8">
        <v>183</v>
      </c>
      <c r="H13" s="11" t="str">
        <f>VLOOKUP(B13,[1]Sheet2!$A:$B,2,0)</f>
        <v>大客户一部</v>
      </c>
    </row>
    <row r="14" spans="1:8">
      <c r="A14" s="8">
        <v>12</v>
      </c>
      <c r="B14" s="8" t="s">
        <v>9</v>
      </c>
      <c r="C14" s="9">
        <v>44379</v>
      </c>
      <c r="D14" s="8" t="s">
        <v>38</v>
      </c>
      <c r="E14" s="8" t="s">
        <v>39</v>
      </c>
      <c r="F14" s="10">
        <v>44381</v>
      </c>
      <c r="G14" s="8">
        <v>89</v>
      </c>
      <c r="H14" s="11" t="str">
        <f>VLOOKUP(B14,[1]Sheet2!$A:$B,2,0)</f>
        <v>浙江二部</v>
      </c>
    </row>
    <row r="15" spans="1:8">
      <c r="A15" s="8">
        <v>13</v>
      </c>
      <c r="B15" s="8" t="s">
        <v>40</v>
      </c>
      <c r="C15" s="9">
        <v>44379</v>
      </c>
      <c r="D15" s="8" t="s">
        <v>41</v>
      </c>
      <c r="E15" s="8" t="s">
        <v>42</v>
      </c>
      <c r="F15" s="10">
        <v>44381</v>
      </c>
      <c r="G15" s="8">
        <v>132</v>
      </c>
      <c r="H15" s="11" t="str">
        <f>VLOOKUP(B15,[1]Sheet2!$A:$B,2,0)</f>
        <v>浙江二部</v>
      </c>
    </row>
    <row r="16" spans="1:8">
      <c r="A16" s="8">
        <v>14</v>
      </c>
      <c r="B16" s="8" t="s">
        <v>43</v>
      </c>
      <c r="C16" s="9">
        <v>44379</v>
      </c>
      <c r="D16" s="8" t="s">
        <v>44</v>
      </c>
      <c r="E16" s="8" t="s">
        <v>45</v>
      </c>
      <c r="F16" s="10">
        <v>44381</v>
      </c>
      <c r="G16" s="8">
        <v>255</v>
      </c>
      <c r="H16" s="11" t="s">
        <v>46</v>
      </c>
    </row>
    <row r="17" spans="1:8">
      <c r="A17" s="8">
        <v>15</v>
      </c>
      <c r="B17" s="8" t="s">
        <v>47</v>
      </c>
      <c r="C17" s="9">
        <v>44379</v>
      </c>
      <c r="D17" s="8" t="s">
        <v>48</v>
      </c>
      <c r="E17" s="8" t="s">
        <v>49</v>
      </c>
      <c r="F17" s="10">
        <v>44384</v>
      </c>
      <c r="G17" s="8">
        <v>365.5</v>
      </c>
      <c r="H17" s="11" t="str">
        <f>VLOOKUP(B17,[1]Sheet2!$A:$B,2,0)</f>
        <v>江西</v>
      </c>
    </row>
    <row r="18" spans="1:8">
      <c r="A18" s="8">
        <v>16</v>
      </c>
      <c r="B18" s="8" t="s">
        <v>47</v>
      </c>
      <c r="C18" s="9">
        <v>44379</v>
      </c>
      <c r="D18" s="8" t="s">
        <v>50</v>
      </c>
      <c r="E18" s="8" t="s">
        <v>51</v>
      </c>
      <c r="F18" s="10">
        <v>44386</v>
      </c>
      <c r="G18" s="8">
        <v>365.5</v>
      </c>
      <c r="H18" s="11" t="str">
        <f>VLOOKUP(B18,[1]Sheet2!$A:$B,2,0)</f>
        <v>江西</v>
      </c>
    </row>
    <row r="19" spans="1:8">
      <c r="A19" s="8">
        <v>17</v>
      </c>
      <c r="B19" s="8" t="s">
        <v>52</v>
      </c>
      <c r="C19" s="9">
        <v>44379</v>
      </c>
      <c r="D19" s="8" t="s">
        <v>53</v>
      </c>
      <c r="E19" s="8" t="s">
        <v>54</v>
      </c>
      <c r="F19" s="10">
        <v>44379</v>
      </c>
      <c r="G19" s="8">
        <v>1080</v>
      </c>
      <c r="H19" s="11" t="str">
        <f>VLOOKUP(B19,[1]Sheet2!$A:$B,2,0)</f>
        <v>宣传部</v>
      </c>
    </row>
    <row r="20" spans="1:8">
      <c r="A20" s="8">
        <v>18</v>
      </c>
      <c r="B20" s="8" t="s">
        <v>55</v>
      </c>
      <c r="C20" s="9">
        <v>44379</v>
      </c>
      <c r="D20" s="8" t="s">
        <v>22</v>
      </c>
      <c r="E20" s="8" t="s">
        <v>56</v>
      </c>
      <c r="F20" s="10">
        <v>44382</v>
      </c>
      <c r="G20" s="8">
        <v>980</v>
      </c>
      <c r="H20" s="11" t="s">
        <v>57</v>
      </c>
    </row>
    <row r="21" spans="1:8">
      <c r="A21" s="8">
        <v>19</v>
      </c>
      <c r="B21" s="8" t="s">
        <v>58</v>
      </c>
      <c r="C21" s="9">
        <v>44379</v>
      </c>
      <c r="D21" s="8" t="s">
        <v>59</v>
      </c>
      <c r="E21" s="8" t="s">
        <v>60</v>
      </c>
      <c r="F21" s="10">
        <v>44381</v>
      </c>
      <c r="G21" s="8">
        <v>1080</v>
      </c>
      <c r="H21" s="11" t="str">
        <f>VLOOKUP(B21,[1]Sheet2!$A:$B,2,0)</f>
        <v>总经办</v>
      </c>
    </row>
    <row r="22" spans="1:8">
      <c r="A22" s="8">
        <v>20</v>
      </c>
      <c r="B22" s="8" t="s">
        <v>61</v>
      </c>
      <c r="C22" s="9">
        <v>44379</v>
      </c>
      <c r="D22" s="8" t="s">
        <v>62</v>
      </c>
      <c r="E22" s="8" t="s">
        <v>63</v>
      </c>
      <c r="F22" s="10">
        <v>44380</v>
      </c>
      <c r="G22" s="8">
        <v>166</v>
      </c>
      <c r="H22" s="11" t="str">
        <f>VLOOKUP(B22,[1]Sheet2!$A:$B,2,0)</f>
        <v>四川</v>
      </c>
    </row>
    <row r="23" spans="1:8">
      <c r="A23" s="8">
        <v>21</v>
      </c>
      <c r="B23" s="8" t="s">
        <v>52</v>
      </c>
      <c r="C23" s="9">
        <v>44379</v>
      </c>
      <c r="D23" s="8" t="s">
        <v>22</v>
      </c>
      <c r="E23" s="8" t="s">
        <v>64</v>
      </c>
      <c r="F23" s="10">
        <v>44382</v>
      </c>
      <c r="G23" s="8">
        <v>1060</v>
      </c>
      <c r="H23" s="11" t="str">
        <f>VLOOKUP(B23,[1]Sheet2!$A:$B,2,0)</f>
        <v>宣传部</v>
      </c>
    </row>
    <row r="24" spans="1:8">
      <c r="A24" s="8">
        <v>22</v>
      </c>
      <c r="B24" s="8" t="s">
        <v>58</v>
      </c>
      <c r="C24" s="9">
        <v>44379</v>
      </c>
      <c r="D24" s="8" t="s">
        <v>65</v>
      </c>
      <c r="E24" s="8" t="s">
        <v>66</v>
      </c>
      <c r="F24" s="10">
        <v>44382</v>
      </c>
      <c r="G24" s="8">
        <v>1230</v>
      </c>
      <c r="H24" s="11" t="str">
        <f>VLOOKUP(B24,[1]Sheet2!$A:$B,2,0)</f>
        <v>总经办</v>
      </c>
    </row>
    <row r="25" spans="1:8">
      <c r="A25" s="8">
        <v>23</v>
      </c>
      <c r="B25" s="8" t="s">
        <v>67</v>
      </c>
      <c r="C25" s="9">
        <v>44381</v>
      </c>
      <c r="D25" s="8" t="s">
        <v>68</v>
      </c>
      <c r="E25" s="8" t="s">
        <v>69</v>
      </c>
      <c r="F25" s="10">
        <v>44382</v>
      </c>
      <c r="G25" s="8">
        <v>591</v>
      </c>
      <c r="H25" s="11" t="s">
        <v>70</v>
      </c>
    </row>
    <row r="26" spans="1:8">
      <c r="A26" s="8">
        <v>24</v>
      </c>
      <c r="B26" s="8" t="s">
        <v>71</v>
      </c>
      <c r="C26" s="9">
        <v>44381</v>
      </c>
      <c r="D26" s="8" t="s">
        <v>68</v>
      </c>
      <c r="E26" s="8" t="s">
        <v>69</v>
      </c>
      <c r="F26" s="10">
        <v>44382</v>
      </c>
      <c r="G26" s="8">
        <v>591</v>
      </c>
      <c r="H26" s="11" t="s">
        <v>32</v>
      </c>
    </row>
    <row r="27" spans="1:8">
      <c r="A27" s="8">
        <v>25</v>
      </c>
      <c r="B27" s="8" t="s">
        <v>43</v>
      </c>
      <c r="C27" s="9">
        <v>44381</v>
      </c>
      <c r="D27" s="8" t="s">
        <v>72</v>
      </c>
      <c r="E27" s="8" t="s">
        <v>73</v>
      </c>
      <c r="F27" s="10">
        <v>44384</v>
      </c>
      <c r="G27" s="8">
        <v>248</v>
      </c>
      <c r="H27" s="11" t="s">
        <v>46</v>
      </c>
    </row>
    <row r="28" spans="1:8">
      <c r="A28" s="8">
        <v>26</v>
      </c>
      <c r="B28" s="8" t="s">
        <v>74</v>
      </c>
      <c r="C28" s="9">
        <v>44381</v>
      </c>
      <c r="D28" s="8" t="s">
        <v>75</v>
      </c>
      <c r="E28" s="8" t="s">
        <v>76</v>
      </c>
      <c r="F28" s="10">
        <v>44382</v>
      </c>
      <c r="G28" s="8">
        <v>255</v>
      </c>
      <c r="H28" s="11" t="s">
        <v>77</v>
      </c>
    </row>
    <row r="29" spans="1:8">
      <c r="A29" s="8">
        <v>27</v>
      </c>
      <c r="B29" s="8" t="s">
        <v>78</v>
      </c>
      <c r="C29" s="9">
        <v>44381</v>
      </c>
      <c r="D29" s="8" t="s">
        <v>79</v>
      </c>
      <c r="E29" s="8" t="s">
        <v>80</v>
      </c>
      <c r="F29" s="10">
        <v>44383</v>
      </c>
      <c r="G29" s="8">
        <v>60</v>
      </c>
      <c r="H29" s="11" t="s">
        <v>46</v>
      </c>
    </row>
    <row r="30" spans="1:8">
      <c r="A30" s="8">
        <v>28</v>
      </c>
      <c r="B30" s="8" t="s">
        <v>78</v>
      </c>
      <c r="C30" s="9">
        <v>44381</v>
      </c>
      <c r="D30" s="8" t="s">
        <v>36</v>
      </c>
      <c r="E30" s="8" t="s">
        <v>81</v>
      </c>
      <c r="F30" s="10">
        <v>44383</v>
      </c>
      <c r="G30" s="8">
        <v>229</v>
      </c>
      <c r="H30" s="11" t="s">
        <v>46</v>
      </c>
    </row>
    <row r="31" spans="1:8">
      <c r="A31" s="8">
        <v>29</v>
      </c>
      <c r="B31" s="8" t="s">
        <v>82</v>
      </c>
      <c r="C31" s="9">
        <v>44381</v>
      </c>
      <c r="D31" s="8" t="s">
        <v>79</v>
      </c>
      <c r="E31" s="8" t="s">
        <v>80</v>
      </c>
      <c r="F31" s="10">
        <v>44383</v>
      </c>
      <c r="G31" s="8">
        <v>60</v>
      </c>
      <c r="H31" s="11" t="s">
        <v>46</v>
      </c>
    </row>
    <row r="32" spans="1:8">
      <c r="A32" s="8">
        <v>30</v>
      </c>
      <c r="B32" s="8" t="s">
        <v>82</v>
      </c>
      <c r="C32" s="9">
        <v>44381</v>
      </c>
      <c r="D32" s="8" t="s">
        <v>36</v>
      </c>
      <c r="E32" s="8" t="s">
        <v>81</v>
      </c>
      <c r="F32" s="10">
        <v>44383</v>
      </c>
      <c r="G32" s="8">
        <v>229</v>
      </c>
      <c r="H32" s="11" t="s">
        <v>46</v>
      </c>
    </row>
    <row r="33" spans="1:8">
      <c r="A33" s="8">
        <v>31</v>
      </c>
      <c r="B33" s="8" t="s">
        <v>83</v>
      </c>
      <c r="C33" s="9">
        <v>44383</v>
      </c>
      <c r="D33" s="8" t="s">
        <v>84</v>
      </c>
      <c r="E33" s="8" t="s">
        <v>85</v>
      </c>
      <c r="F33" s="10">
        <v>44386</v>
      </c>
      <c r="G33" s="8">
        <v>60</v>
      </c>
      <c r="H33" s="11" t="str">
        <f>VLOOKUP(B33,[1]Sheet2!$A:$B,2,0)</f>
        <v>供应链部</v>
      </c>
    </row>
    <row r="34" spans="1:8">
      <c r="A34" s="8">
        <v>32</v>
      </c>
      <c r="B34" s="8" t="s">
        <v>83</v>
      </c>
      <c r="C34" s="9">
        <v>44383</v>
      </c>
      <c r="D34" s="8" t="s">
        <v>86</v>
      </c>
      <c r="E34" s="8" t="s">
        <v>87</v>
      </c>
      <c r="F34" s="10">
        <v>44386</v>
      </c>
      <c r="G34" s="8">
        <v>362</v>
      </c>
      <c r="H34" s="11" t="str">
        <f>VLOOKUP(B34,[1]Sheet2!$A:$B,2,0)</f>
        <v>供应链部</v>
      </c>
    </row>
    <row r="35" spans="1:8">
      <c r="A35" s="8">
        <v>33</v>
      </c>
      <c r="B35" s="8" t="s">
        <v>88</v>
      </c>
      <c r="C35" s="9">
        <v>44383</v>
      </c>
      <c r="D35" s="8" t="s">
        <v>89</v>
      </c>
      <c r="E35" s="8" t="s">
        <v>90</v>
      </c>
      <c r="F35" s="10">
        <v>44384</v>
      </c>
      <c r="G35" s="8">
        <v>179.5</v>
      </c>
      <c r="H35" s="11" t="str">
        <f>VLOOKUP(B35,[1]Sheet2!$A:$B,2,0)</f>
        <v>湖北</v>
      </c>
    </row>
    <row r="36" spans="1:8">
      <c r="A36" s="8">
        <v>34</v>
      </c>
      <c r="B36" s="8" t="s">
        <v>91</v>
      </c>
      <c r="C36" s="9">
        <v>44383</v>
      </c>
      <c r="D36" s="8" t="s">
        <v>92</v>
      </c>
      <c r="E36" s="8" t="s">
        <v>93</v>
      </c>
      <c r="F36" s="10">
        <v>44386</v>
      </c>
      <c r="G36" s="8">
        <v>329</v>
      </c>
      <c r="H36" s="11" t="str">
        <f>VLOOKUP(B36,[1]Sheet2!$A:$B,2,0)</f>
        <v>两广</v>
      </c>
    </row>
    <row r="37" spans="1:8">
      <c r="A37" s="8">
        <v>35</v>
      </c>
      <c r="B37" s="8" t="s">
        <v>91</v>
      </c>
      <c r="C37" s="9">
        <v>44383</v>
      </c>
      <c r="D37" s="8" t="s">
        <v>94</v>
      </c>
      <c r="E37" s="8" t="s">
        <v>95</v>
      </c>
      <c r="F37" s="10">
        <v>44386</v>
      </c>
      <c r="G37" s="8">
        <v>329</v>
      </c>
      <c r="H37" s="11" t="str">
        <f>VLOOKUP(B37,[1]Sheet2!$A:$B,2,0)</f>
        <v>两广</v>
      </c>
    </row>
    <row r="38" spans="1:8">
      <c r="A38" s="8">
        <v>36</v>
      </c>
      <c r="B38" s="8" t="s">
        <v>35</v>
      </c>
      <c r="C38" s="9">
        <v>44383</v>
      </c>
      <c r="D38" s="8" t="s">
        <v>96</v>
      </c>
      <c r="E38" s="8" t="s">
        <v>97</v>
      </c>
      <c r="F38" s="10">
        <v>44384</v>
      </c>
      <c r="G38" s="8">
        <v>284</v>
      </c>
      <c r="H38" s="11" t="str">
        <f>VLOOKUP(B38,[1]Sheet2!$A:$B,2,0)</f>
        <v>大客户一部</v>
      </c>
    </row>
    <row r="39" spans="1:8">
      <c r="A39" s="8">
        <v>37</v>
      </c>
      <c r="B39" s="8" t="s">
        <v>98</v>
      </c>
      <c r="C39" s="9">
        <v>44383</v>
      </c>
      <c r="D39" s="8" t="s">
        <v>99</v>
      </c>
      <c r="E39" s="8" t="s">
        <v>100</v>
      </c>
      <c r="F39" s="10">
        <v>44384</v>
      </c>
      <c r="G39" s="8">
        <v>172</v>
      </c>
      <c r="H39" s="11" t="str">
        <f>VLOOKUP(B39,[1]Sheet2!$A:$B,2,0)</f>
        <v>江西</v>
      </c>
    </row>
    <row r="40" spans="1:8">
      <c r="A40" s="8">
        <v>38</v>
      </c>
      <c r="B40" s="8" t="s">
        <v>9</v>
      </c>
      <c r="C40" s="9">
        <v>44383</v>
      </c>
      <c r="D40" s="8" t="s">
        <v>101</v>
      </c>
      <c r="E40" s="8" t="s">
        <v>102</v>
      </c>
      <c r="F40" s="10">
        <v>44384</v>
      </c>
      <c r="G40" s="8">
        <v>39</v>
      </c>
      <c r="H40" s="11" t="str">
        <f>VLOOKUP(B40,[1]Sheet2!$A:$B,2,0)</f>
        <v>浙江二部</v>
      </c>
    </row>
    <row r="41" spans="1:8">
      <c r="A41" s="8">
        <v>39</v>
      </c>
      <c r="B41" s="8" t="s">
        <v>35</v>
      </c>
      <c r="C41" s="9">
        <v>44383</v>
      </c>
      <c r="D41" s="8" t="s">
        <v>103</v>
      </c>
      <c r="E41" s="8" t="s">
        <v>104</v>
      </c>
      <c r="F41" s="10">
        <v>44386</v>
      </c>
      <c r="G41" s="8">
        <v>1190</v>
      </c>
      <c r="H41" s="11" t="str">
        <f>VLOOKUP(B41,[1]Sheet2!$A:$B,2,0)</f>
        <v>大客户一部</v>
      </c>
    </row>
    <row r="42" spans="1:8">
      <c r="A42" s="8">
        <v>40</v>
      </c>
      <c r="B42" s="8" t="s">
        <v>83</v>
      </c>
      <c r="C42" s="9">
        <v>44383</v>
      </c>
      <c r="D42" s="8" t="s">
        <v>84</v>
      </c>
      <c r="E42" s="8" t="s">
        <v>85</v>
      </c>
      <c r="F42" s="10">
        <v>44386</v>
      </c>
      <c r="G42" s="8">
        <v>60</v>
      </c>
      <c r="H42" s="11" t="str">
        <f>VLOOKUP(B42,[1]Sheet2!$A:$B,2,0)</f>
        <v>供应链部</v>
      </c>
    </row>
    <row r="43" spans="1:8">
      <c r="A43" s="8">
        <v>41</v>
      </c>
      <c r="B43" s="8" t="s">
        <v>83</v>
      </c>
      <c r="C43" s="9">
        <v>44383</v>
      </c>
      <c r="D43" s="8" t="s">
        <v>86</v>
      </c>
      <c r="E43" s="8" t="s">
        <v>87</v>
      </c>
      <c r="F43" s="10">
        <v>44386</v>
      </c>
      <c r="G43" s="8">
        <v>362</v>
      </c>
      <c r="H43" s="11" t="str">
        <f>VLOOKUP(B43,[1]Sheet2!$A:$B,2,0)</f>
        <v>供应链部</v>
      </c>
    </row>
    <row r="44" spans="1:8">
      <c r="A44" s="8">
        <v>42</v>
      </c>
      <c r="B44" s="8" t="s">
        <v>55</v>
      </c>
      <c r="C44" s="9">
        <v>44383</v>
      </c>
      <c r="D44" s="8" t="s">
        <v>105</v>
      </c>
      <c r="E44" s="8" t="s">
        <v>106</v>
      </c>
      <c r="F44" s="10">
        <v>44386</v>
      </c>
      <c r="G44" s="8">
        <v>493</v>
      </c>
      <c r="H44" s="11" t="s">
        <v>57</v>
      </c>
    </row>
    <row r="45" spans="1:8">
      <c r="A45" s="8">
        <v>43</v>
      </c>
      <c r="B45" s="8" t="s">
        <v>107</v>
      </c>
      <c r="C45" s="9">
        <v>44383</v>
      </c>
      <c r="D45" s="8" t="s">
        <v>108</v>
      </c>
      <c r="E45" s="8" t="s">
        <v>109</v>
      </c>
      <c r="F45" s="10">
        <v>44384</v>
      </c>
      <c r="G45" s="8">
        <v>142</v>
      </c>
      <c r="H45" s="11" t="s">
        <v>110</v>
      </c>
    </row>
    <row r="46" spans="1:8">
      <c r="A46" s="8">
        <v>44</v>
      </c>
      <c r="B46" s="8" t="s">
        <v>111</v>
      </c>
      <c r="C46" s="9">
        <v>44384</v>
      </c>
      <c r="D46" s="8" t="s">
        <v>84</v>
      </c>
      <c r="E46" s="8" t="s">
        <v>85</v>
      </c>
      <c r="F46" s="10">
        <v>44384</v>
      </c>
      <c r="G46" s="8">
        <v>60</v>
      </c>
      <c r="H46" s="11" t="s">
        <v>46</v>
      </c>
    </row>
    <row r="47" spans="1:8">
      <c r="A47" s="8">
        <v>45</v>
      </c>
      <c r="B47" s="8" t="s">
        <v>111</v>
      </c>
      <c r="C47" s="9">
        <v>44384</v>
      </c>
      <c r="D47" s="8" t="s">
        <v>86</v>
      </c>
      <c r="E47" s="8" t="s">
        <v>112</v>
      </c>
      <c r="F47" s="10">
        <v>44384</v>
      </c>
      <c r="G47" s="8">
        <v>362</v>
      </c>
      <c r="H47" s="11" t="s">
        <v>46</v>
      </c>
    </row>
    <row r="48" spans="1:8">
      <c r="A48" s="8">
        <v>46</v>
      </c>
      <c r="B48" s="8" t="s">
        <v>74</v>
      </c>
      <c r="C48" s="9">
        <v>44384</v>
      </c>
      <c r="D48" s="8" t="s">
        <v>113</v>
      </c>
      <c r="E48" s="8" t="s">
        <v>114</v>
      </c>
      <c r="F48" s="10">
        <v>44384</v>
      </c>
      <c r="G48" s="8">
        <v>525</v>
      </c>
      <c r="H48" s="11" t="s">
        <v>77</v>
      </c>
    </row>
    <row r="49" spans="1:8">
      <c r="A49" s="8">
        <v>47</v>
      </c>
      <c r="B49" s="8" t="s">
        <v>78</v>
      </c>
      <c r="C49" s="9">
        <v>44384</v>
      </c>
      <c r="D49" s="8" t="s">
        <v>115</v>
      </c>
      <c r="E49" s="8" t="s">
        <v>116</v>
      </c>
      <c r="F49" s="10">
        <v>44384</v>
      </c>
      <c r="G49" s="8">
        <v>60</v>
      </c>
      <c r="H49" s="11" t="s">
        <v>46</v>
      </c>
    </row>
    <row r="50" spans="1:8">
      <c r="A50" s="8">
        <v>48</v>
      </c>
      <c r="B50" s="8" t="s">
        <v>78</v>
      </c>
      <c r="C50" s="9">
        <v>44384</v>
      </c>
      <c r="D50" s="8" t="s">
        <v>117</v>
      </c>
      <c r="E50" s="8" t="s">
        <v>118</v>
      </c>
      <c r="F50" s="10">
        <v>44384</v>
      </c>
      <c r="G50" s="8">
        <v>373.5</v>
      </c>
      <c r="H50" s="11" t="s">
        <v>46</v>
      </c>
    </row>
    <row r="51" spans="1:8">
      <c r="A51" s="8">
        <v>49</v>
      </c>
      <c r="B51" s="8" t="s">
        <v>82</v>
      </c>
      <c r="C51" s="9">
        <v>44384</v>
      </c>
      <c r="D51" s="8" t="s">
        <v>115</v>
      </c>
      <c r="E51" s="8" t="s">
        <v>116</v>
      </c>
      <c r="F51" s="10">
        <v>44385</v>
      </c>
      <c r="G51" s="8">
        <v>60</v>
      </c>
      <c r="H51" s="11" t="s">
        <v>46</v>
      </c>
    </row>
    <row r="52" spans="1:8">
      <c r="A52" s="8">
        <v>50</v>
      </c>
      <c r="B52" s="8" t="s">
        <v>82</v>
      </c>
      <c r="C52" s="9">
        <v>44384</v>
      </c>
      <c r="D52" s="8" t="s">
        <v>117</v>
      </c>
      <c r="E52" s="8" t="s">
        <v>119</v>
      </c>
      <c r="F52" s="10">
        <v>44385</v>
      </c>
      <c r="G52" s="8">
        <v>373.5</v>
      </c>
      <c r="H52" s="11" t="s">
        <v>46</v>
      </c>
    </row>
    <row r="53" spans="1:8">
      <c r="A53" s="8">
        <v>51</v>
      </c>
      <c r="B53" s="8" t="s">
        <v>9</v>
      </c>
      <c r="C53" s="9">
        <v>44384</v>
      </c>
      <c r="D53" s="8" t="s">
        <v>120</v>
      </c>
      <c r="E53" s="8" t="s">
        <v>121</v>
      </c>
      <c r="F53" s="10">
        <v>44386</v>
      </c>
      <c r="G53" s="8">
        <v>83</v>
      </c>
      <c r="H53" s="11" t="str">
        <f>VLOOKUP(B53,[1]Sheet2!$A:$B,2,0)</f>
        <v>浙江二部</v>
      </c>
    </row>
    <row r="54" spans="1:8">
      <c r="A54" s="8">
        <v>52</v>
      </c>
      <c r="B54" s="8" t="s">
        <v>9</v>
      </c>
      <c r="C54" s="9">
        <v>44384</v>
      </c>
      <c r="D54" s="8" t="s">
        <v>122</v>
      </c>
      <c r="E54" s="8" t="s">
        <v>123</v>
      </c>
      <c r="F54" s="10">
        <v>44386</v>
      </c>
      <c r="G54" s="8">
        <v>61</v>
      </c>
      <c r="H54" s="11" t="str">
        <f>VLOOKUP(B54,[1]Sheet2!$A:$B,2,0)</f>
        <v>浙江二部</v>
      </c>
    </row>
    <row r="55" spans="1:8">
      <c r="A55" s="8">
        <v>53</v>
      </c>
      <c r="B55" s="8" t="s">
        <v>9</v>
      </c>
      <c r="C55" s="9">
        <v>44384</v>
      </c>
      <c r="D55" s="8" t="s">
        <v>124</v>
      </c>
      <c r="E55" s="8" t="s">
        <v>125</v>
      </c>
      <c r="F55" s="10">
        <v>44384</v>
      </c>
      <c r="G55" s="8">
        <v>39</v>
      </c>
      <c r="H55" s="11" t="str">
        <f>VLOOKUP(B55,[1]Sheet2!$A:$B,2,0)</f>
        <v>浙江二部</v>
      </c>
    </row>
    <row r="56" spans="1:8">
      <c r="A56" s="8">
        <v>54</v>
      </c>
      <c r="B56" s="8" t="s">
        <v>126</v>
      </c>
      <c r="C56" s="9">
        <v>44384</v>
      </c>
      <c r="D56" s="8" t="s">
        <v>41</v>
      </c>
      <c r="E56" s="8" t="s">
        <v>127</v>
      </c>
      <c r="F56" s="10">
        <v>44386</v>
      </c>
      <c r="G56" s="8">
        <v>142</v>
      </c>
      <c r="H56" s="11" t="str">
        <f>VLOOKUP(B56,[1]Sheet2!$A:$B,2,0)</f>
        <v>浙江一部</v>
      </c>
    </row>
    <row r="57" spans="1:8">
      <c r="A57" s="8">
        <v>55</v>
      </c>
      <c r="B57" s="8" t="s">
        <v>126</v>
      </c>
      <c r="C57" s="9">
        <v>44384</v>
      </c>
      <c r="D57" s="8" t="s">
        <v>128</v>
      </c>
      <c r="E57" s="8" t="s">
        <v>129</v>
      </c>
      <c r="F57" s="10">
        <v>44388</v>
      </c>
      <c r="G57" s="8">
        <v>142</v>
      </c>
      <c r="H57" s="11" t="str">
        <f>VLOOKUP(B57,[1]Sheet2!$A:$B,2,0)</f>
        <v>浙江一部</v>
      </c>
    </row>
    <row r="58" spans="1:8">
      <c r="A58" s="8">
        <v>56</v>
      </c>
      <c r="B58" s="8" t="s">
        <v>130</v>
      </c>
      <c r="C58" s="9">
        <v>44384</v>
      </c>
      <c r="D58" s="8" t="s">
        <v>131</v>
      </c>
      <c r="E58" s="8" t="s">
        <v>132</v>
      </c>
      <c r="F58" s="10">
        <v>44384</v>
      </c>
      <c r="G58" s="8">
        <v>166</v>
      </c>
      <c r="H58" s="11" t="s">
        <v>133</v>
      </c>
    </row>
    <row r="59" spans="1:8">
      <c r="A59" s="8">
        <v>57</v>
      </c>
      <c r="B59" s="8" t="s">
        <v>111</v>
      </c>
      <c r="C59" s="9">
        <v>44384</v>
      </c>
      <c r="D59" s="8" t="s">
        <v>134</v>
      </c>
      <c r="E59" s="8" t="s">
        <v>135</v>
      </c>
      <c r="F59" s="10">
        <v>44385</v>
      </c>
      <c r="G59" s="8">
        <v>390</v>
      </c>
      <c r="H59" s="11" t="s">
        <v>46</v>
      </c>
    </row>
    <row r="60" spans="1:8">
      <c r="A60" s="8">
        <v>58</v>
      </c>
      <c r="B60" s="8" t="s">
        <v>111</v>
      </c>
      <c r="C60" s="9">
        <v>44384</v>
      </c>
      <c r="D60" s="8" t="s">
        <v>117</v>
      </c>
      <c r="E60" s="8" t="s">
        <v>136</v>
      </c>
      <c r="F60" s="10">
        <v>44385</v>
      </c>
      <c r="G60" s="8">
        <v>60</v>
      </c>
      <c r="H60" s="11" t="s">
        <v>46</v>
      </c>
    </row>
    <row r="61" spans="1:8">
      <c r="A61" s="8">
        <v>59</v>
      </c>
      <c r="B61" s="8" t="s">
        <v>52</v>
      </c>
      <c r="C61" s="9">
        <v>44384</v>
      </c>
      <c r="D61" s="8" t="s">
        <v>105</v>
      </c>
      <c r="E61" s="8" t="s">
        <v>106</v>
      </c>
      <c r="F61" s="10">
        <v>44386</v>
      </c>
      <c r="G61" s="8">
        <v>493</v>
      </c>
      <c r="H61" s="11" t="str">
        <f>VLOOKUP(B61,[1]Sheet2!$A:$B,2,0)</f>
        <v>宣传部</v>
      </c>
    </row>
    <row r="62" spans="1:8">
      <c r="A62" s="8">
        <v>60</v>
      </c>
      <c r="B62" s="8" t="s">
        <v>31</v>
      </c>
      <c r="C62" s="9">
        <v>44384</v>
      </c>
      <c r="D62" s="8" t="s">
        <v>137</v>
      </c>
      <c r="E62" s="8" t="s">
        <v>138</v>
      </c>
      <c r="F62" s="10">
        <v>44386</v>
      </c>
      <c r="G62" s="8">
        <v>1250</v>
      </c>
      <c r="H62" s="11" t="s">
        <v>32</v>
      </c>
    </row>
    <row r="63" spans="1:8">
      <c r="A63" s="8">
        <v>61</v>
      </c>
      <c r="B63" s="8" t="s">
        <v>28</v>
      </c>
      <c r="C63" s="9">
        <v>44384</v>
      </c>
      <c r="D63" s="8" t="s">
        <v>137</v>
      </c>
      <c r="E63" s="8" t="s">
        <v>138</v>
      </c>
      <c r="F63" s="10">
        <v>44386</v>
      </c>
      <c r="G63" s="8">
        <v>1250</v>
      </c>
      <c r="H63" s="11" t="s">
        <v>30</v>
      </c>
    </row>
    <row r="64" spans="1:8">
      <c r="A64" s="8">
        <v>62</v>
      </c>
      <c r="B64" s="8" t="s">
        <v>43</v>
      </c>
      <c r="C64" s="9">
        <v>44384</v>
      </c>
      <c r="D64" s="8" t="s">
        <v>134</v>
      </c>
      <c r="E64" s="8" t="s">
        <v>135</v>
      </c>
      <c r="F64" s="10">
        <v>44386</v>
      </c>
      <c r="G64" s="8">
        <v>390</v>
      </c>
      <c r="H64" s="11" t="s">
        <v>46</v>
      </c>
    </row>
    <row r="65" spans="1:8">
      <c r="A65" s="8">
        <v>63</v>
      </c>
      <c r="B65" s="8" t="s">
        <v>43</v>
      </c>
      <c r="C65" s="9">
        <v>44384</v>
      </c>
      <c r="D65" s="8" t="s">
        <v>117</v>
      </c>
      <c r="E65" s="8" t="s">
        <v>136</v>
      </c>
      <c r="F65" s="10">
        <v>44386</v>
      </c>
      <c r="G65" s="8">
        <v>60</v>
      </c>
      <c r="H65" s="11" t="s">
        <v>46</v>
      </c>
    </row>
    <row r="66" spans="1:8">
      <c r="A66" s="8">
        <v>64</v>
      </c>
      <c r="B66" s="8" t="s">
        <v>139</v>
      </c>
      <c r="C66" s="9">
        <v>44385</v>
      </c>
      <c r="D66" s="8" t="s">
        <v>22</v>
      </c>
      <c r="E66" s="8" t="s">
        <v>140</v>
      </c>
      <c r="F66" s="10">
        <v>44385</v>
      </c>
      <c r="G66" s="8">
        <v>493</v>
      </c>
      <c r="H66" s="11" t="s">
        <v>141</v>
      </c>
    </row>
    <row r="67" spans="1:8">
      <c r="A67" s="8">
        <v>65</v>
      </c>
      <c r="B67" s="8" t="s">
        <v>98</v>
      </c>
      <c r="C67" s="9">
        <v>44385</v>
      </c>
      <c r="D67" s="8" t="s">
        <v>142</v>
      </c>
      <c r="E67" s="8" t="s">
        <v>143</v>
      </c>
      <c r="F67" s="10">
        <v>44385</v>
      </c>
      <c r="G67" s="8">
        <v>172</v>
      </c>
      <c r="H67" s="11" t="str">
        <f>VLOOKUP(B67,[1]Sheet2!$A:$B,2,0)</f>
        <v>江西</v>
      </c>
    </row>
    <row r="68" spans="1:8">
      <c r="A68" s="8">
        <v>66</v>
      </c>
      <c r="B68" s="8" t="s">
        <v>130</v>
      </c>
      <c r="C68" s="9">
        <v>44385</v>
      </c>
      <c r="D68" s="8" t="s">
        <v>144</v>
      </c>
      <c r="E68" s="8" t="s">
        <v>145</v>
      </c>
      <c r="F68" s="10">
        <v>44386</v>
      </c>
      <c r="G68" s="8">
        <v>482</v>
      </c>
      <c r="H68" s="11" t="s">
        <v>133</v>
      </c>
    </row>
    <row r="69" spans="1:8">
      <c r="A69" s="8">
        <v>67</v>
      </c>
      <c r="B69" s="8" t="s">
        <v>146</v>
      </c>
      <c r="C69" s="9">
        <v>44385</v>
      </c>
      <c r="D69" s="8" t="s">
        <v>147</v>
      </c>
      <c r="E69" s="8" t="s">
        <v>148</v>
      </c>
      <c r="F69" s="10">
        <v>44389</v>
      </c>
      <c r="G69" s="8">
        <v>203.5</v>
      </c>
      <c r="H69" s="11" t="str">
        <f>VLOOKUP(B69,[1]Sheet2!$A:$B,2,0)</f>
        <v>东北</v>
      </c>
    </row>
    <row r="70" spans="1:8">
      <c r="A70" s="8">
        <v>68</v>
      </c>
      <c r="B70" s="8" t="s">
        <v>88</v>
      </c>
      <c r="C70" s="9">
        <v>44385</v>
      </c>
      <c r="D70" s="8" t="s">
        <v>149</v>
      </c>
      <c r="E70" s="8" t="s">
        <v>150</v>
      </c>
      <c r="F70" s="10">
        <v>44386</v>
      </c>
      <c r="G70" s="8">
        <v>179.5</v>
      </c>
      <c r="H70" s="11" t="str">
        <f>VLOOKUP(B70,[1]Sheet2!$A:$B,2,0)</f>
        <v>湖北</v>
      </c>
    </row>
    <row r="71" spans="1:8">
      <c r="A71" s="8">
        <v>69</v>
      </c>
      <c r="B71" s="8" t="s">
        <v>21</v>
      </c>
      <c r="C71" s="9">
        <v>44385</v>
      </c>
      <c r="D71" s="8" t="s">
        <v>105</v>
      </c>
      <c r="E71" s="8" t="s">
        <v>151</v>
      </c>
      <c r="F71" s="10">
        <v>44389</v>
      </c>
      <c r="G71" s="8">
        <v>493</v>
      </c>
      <c r="H71" s="11" t="str">
        <f>VLOOKUP(B71,[1]Sheet2!$A:$B,2,0)</f>
        <v>大客户四部</v>
      </c>
    </row>
    <row r="72" spans="1:8">
      <c r="A72" s="8">
        <v>70</v>
      </c>
      <c r="B72" s="8" t="s">
        <v>152</v>
      </c>
      <c r="C72" s="9">
        <v>44385</v>
      </c>
      <c r="D72" s="8" t="s">
        <v>153</v>
      </c>
      <c r="E72" s="8" t="s">
        <v>154</v>
      </c>
      <c r="F72" s="10">
        <v>44387</v>
      </c>
      <c r="G72" s="8">
        <v>250</v>
      </c>
      <c r="H72" s="11" t="s">
        <v>155</v>
      </c>
    </row>
    <row r="73" spans="1:8">
      <c r="A73" s="8">
        <v>71</v>
      </c>
      <c r="B73" s="8" t="s">
        <v>9</v>
      </c>
      <c r="C73" s="9">
        <v>44387</v>
      </c>
      <c r="D73" s="8" t="s">
        <v>156</v>
      </c>
      <c r="E73" s="8" t="s">
        <v>157</v>
      </c>
      <c r="F73" s="10">
        <v>44388</v>
      </c>
      <c r="G73" s="8">
        <v>122</v>
      </c>
      <c r="H73" s="11" t="str">
        <f>VLOOKUP(B73,[1]Sheet2!$A:$B,2,0)</f>
        <v>浙江二部</v>
      </c>
    </row>
    <row r="74" spans="1:8">
      <c r="A74" s="8">
        <v>72</v>
      </c>
      <c r="B74" s="8" t="s">
        <v>158</v>
      </c>
      <c r="C74" s="9">
        <v>44387</v>
      </c>
      <c r="D74" s="8" t="s">
        <v>159</v>
      </c>
      <c r="E74" s="8" t="s">
        <v>160</v>
      </c>
      <c r="F74" s="10">
        <v>44389</v>
      </c>
      <c r="G74" s="8">
        <v>245</v>
      </c>
      <c r="H74" s="11" t="str">
        <f>VLOOKUP(B74,[1]Sheet2!$A:$B,2,0)</f>
        <v>技术部</v>
      </c>
    </row>
    <row r="75" spans="1:8">
      <c r="A75" s="8">
        <v>73</v>
      </c>
      <c r="B75" s="8" t="s">
        <v>161</v>
      </c>
      <c r="C75" s="9">
        <v>44387</v>
      </c>
      <c r="D75" s="8" t="s">
        <v>162</v>
      </c>
      <c r="E75" s="8" t="s">
        <v>163</v>
      </c>
      <c r="F75" s="10">
        <v>44389</v>
      </c>
      <c r="G75" s="8">
        <v>154.5</v>
      </c>
      <c r="H75" s="11" t="str">
        <f>VLOOKUP(B75,[1]Sheet2!$A:$B,2,0)</f>
        <v>浙江一部</v>
      </c>
    </row>
    <row r="76" spans="1:8">
      <c r="A76" s="8">
        <v>74</v>
      </c>
      <c r="B76" s="8" t="s">
        <v>17</v>
      </c>
      <c r="C76" s="9">
        <v>44387</v>
      </c>
      <c r="D76" s="8" t="s">
        <v>164</v>
      </c>
      <c r="E76" s="8" t="s">
        <v>165</v>
      </c>
      <c r="F76" s="10">
        <v>44389</v>
      </c>
      <c r="G76" s="8">
        <v>180</v>
      </c>
      <c r="H76" s="11" t="s">
        <v>20</v>
      </c>
    </row>
    <row r="77" spans="1:8">
      <c r="A77" s="8">
        <v>75</v>
      </c>
      <c r="B77" s="8" t="s">
        <v>82</v>
      </c>
      <c r="C77" s="9">
        <v>44387</v>
      </c>
      <c r="D77" s="8" t="s">
        <v>84</v>
      </c>
      <c r="E77" s="8" t="s">
        <v>166</v>
      </c>
      <c r="F77" s="10">
        <v>44388</v>
      </c>
      <c r="G77" s="8">
        <v>61</v>
      </c>
      <c r="H77" s="11" t="s">
        <v>46</v>
      </c>
    </row>
    <row r="78" spans="1:8">
      <c r="A78" s="8">
        <v>76</v>
      </c>
      <c r="B78" s="8" t="s">
        <v>82</v>
      </c>
      <c r="C78" s="9">
        <v>44387</v>
      </c>
      <c r="D78" s="8" t="s">
        <v>86</v>
      </c>
      <c r="E78" s="8" t="s">
        <v>167</v>
      </c>
      <c r="F78" s="10">
        <v>44388</v>
      </c>
      <c r="G78" s="8">
        <v>390</v>
      </c>
      <c r="H78" s="11" t="s">
        <v>46</v>
      </c>
    </row>
    <row r="79" spans="1:8">
      <c r="A79" s="8">
        <v>77</v>
      </c>
      <c r="B79" s="8" t="s">
        <v>168</v>
      </c>
      <c r="C79" s="9">
        <v>44387</v>
      </c>
      <c r="D79" s="8" t="s">
        <v>169</v>
      </c>
      <c r="E79" s="8" t="s">
        <v>170</v>
      </c>
      <c r="F79" s="10">
        <v>44389</v>
      </c>
      <c r="G79" s="8">
        <v>92</v>
      </c>
      <c r="H79" s="11" t="s">
        <v>46</v>
      </c>
    </row>
    <row r="80" spans="1:8">
      <c r="A80" s="8">
        <v>78</v>
      </c>
      <c r="B80" s="8" t="s">
        <v>168</v>
      </c>
      <c r="C80" s="9">
        <v>44387</v>
      </c>
      <c r="D80" s="8" t="s">
        <v>171</v>
      </c>
      <c r="E80" s="8" t="s">
        <v>172</v>
      </c>
      <c r="F80" s="10">
        <v>44389</v>
      </c>
      <c r="G80" s="8">
        <v>229</v>
      </c>
      <c r="H80" s="11" t="s">
        <v>46</v>
      </c>
    </row>
    <row r="81" spans="1:8">
      <c r="A81" s="8">
        <v>79</v>
      </c>
      <c r="B81" s="8" t="s">
        <v>14</v>
      </c>
      <c r="C81" s="9">
        <v>44388</v>
      </c>
      <c r="D81" s="8" t="s">
        <v>173</v>
      </c>
      <c r="E81" s="8" t="s">
        <v>174</v>
      </c>
      <c r="F81" s="10">
        <v>44389</v>
      </c>
      <c r="G81" s="8">
        <v>253</v>
      </c>
      <c r="H81" s="11" t="str">
        <f>VLOOKUP(B81,[1]Sheet2!$A:$B,2,0)</f>
        <v>芬尔</v>
      </c>
    </row>
    <row r="82" spans="1:8">
      <c r="A82" s="8">
        <v>80</v>
      </c>
      <c r="B82" s="8" t="s">
        <v>139</v>
      </c>
      <c r="C82" s="9">
        <v>44388</v>
      </c>
      <c r="D82" s="8" t="s">
        <v>105</v>
      </c>
      <c r="E82" s="8" t="s">
        <v>175</v>
      </c>
      <c r="F82" s="10">
        <v>44387</v>
      </c>
      <c r="G82" s="8">
        <v>1130</v>
      </c>
      <c r="H82" s="11" t="s">
        <v>141</v>
      </c>
    </row>
    <row r="83" spans="1:8">
      <c r="A83" s="8">
        <v>81</v>
      </c>
      <c r="B83" s="8" t="s">
        <v>176</v>
      </c>
      <c r="C83" s="9">
        <v>44388</v>
      </c>
      <c r="D83" s="8" t="s">
        <v>177</v>
      </c>
      <c r="E83" s="8" t="s">
        <v>178</v>
      </c>
      <c r="F83" s="10">
        <v>44389</v>
      </c>
      <c r="G83" s="8">
        <v>1080</v>
      </c>
      <c r="H83" s="11" t="s">
        <v>141</v>
      </c>
    </row>
    <row r="84" spans="1:8">
      <c r="A84" s="8">
        <v>82</v>
      </c>
      <c r="B84" s="8" t="s">
        <v>43</v>
      </c>
      <c r="C84" s="9">
        <v>44388</v>
      </c>
      <c r="D84" s="8" t="s">
        <v>179</v>
      </c>
      <c r="E84" s="8" t="s">
        <v>180</v>
      </c>
      <c r="F84" s="10">
        <v>44388</v>
      </c>
      <c r="G84" s="8">
        <v>870</v>
      </c>
      <c r="H84" s="11" t="s">
        <v>46</v>
      </c>
    </row>
    <row r="85" spans="1:8">
      <c r="A85" s="8">
        <v>83</v>
      </c>
      <c r="B85" s="8" t="s">
        <v>146</v>
      </c>
      <c r="C85" s="9">
        <v>44388</v>
      </c>
      <c r="D85" s="8" t="s">
        <v>181</v>
      </c>
      <c r="E85" s="8" t="s">
        <v>182</v>
      </c>
      <c r="F85" s="10">
        <v>44390</v>
      </c>
      <c r="G85" s="8">
        <v>257.5</v>
      </c>
      <c r="H85" s="11" t="str">
        <f>VLOOKUP(B85,[1]Sheet2!$A:$B,2,0)</f>
        <v>东北</v>
      </c>
    </row>
    <row r="86" spans="1:8">
      <c r="A86" s="8">
        <v>84</v>
      </c>
      <c r="B86" s="8" t="s">
        <v>43</v>
      </c>
      <c r="C86" s="9">
        <v>44388</v>
      </c>
      <c r="D86" s="8" t="s">
        <v>183</v>
      </c>
      <c r="E86" s="8" t="s">
        <v>184</v>
      </c>
      <c r="F86" s="10">
        <v>44390</v>
      </c>
      <c r="G86" s="8">
        <v>890</v>
      </c>
      <c r="H86" s="11" t="s">
        <v>46</v>
      </c>
    </row>
    <row r="87" spans="1:8">
      <c r="A87" s="8">
        <v>85</v>
      </c>
      <c r="B87" s="8" t="s">
        <v>35</v>
      </c>
      <c r="C87" s="9">
        <v>44388</v>
      </c>
      <c r="D87" s="8" t="s">
        <v>185</v>
      </c>
      <c r="E87" s="8" t="s">
        <v>186</v>
      </c>
      <c r="F87" s="10">
        <v>44390</v>
      </c>
      <c r="G87" s="8">
        <v>1230</v>
      </c>
      <c r="H87" s="11" t="str">
        <f>VLOOKUP(B87,[1]Sheet2!$A:$B,2,0)</f>
        <v>大客户一部</v>
      </c>
    </row>
    <row r="88" spans="1:8">
      <c r="A88" s="8">
        <v>86</v>
      </c>
      <c r="B88" s="8" t="s">
        <v>98</v>
      </c>
      <c r="C88" s="9">
        <v>44389</v>
      </c>
      <c r="D88" s="8" t="s">
        <v>187</v>
      </c>
      <c r="E88" s="8" t="s">
        <v>188</v>
      </c>
      <c r="F88" s="10">
        <v>44389</v>
      </c>
      <c r="G88" s="8">
        <v>208.5</v>
      </c>
      <c r="H88" s="11" t="str">
        <f>VLOOKUP(B88,[1]Sheet2!$A:$B,2,0)</f>
        <v>江西</v>
      </c>
    </row>
    <row r="89" spans="1:8">
      <c r="A89" s="8">
        <v>87</v>
      </c>
      <c r="B89" s="8" t="s">
        <v>189</v>
      </c>
      <c r="C89" s="9">
        <v>44389</v>
      </c>
      <c r="D89" s="8" t="s">
        <v>190</v>
      </c>
      <c r="E89" s="8" t="s">
        <v>191</v>
      </c>
      <c r="F89" s="10">
        <v>44389</v>
      </c>
      <c r="G89" s="8">
        <v>308</v>
      </c>
      <c r="H89" s="11" t="str">
        <f>VLOOKUP(B89,[1]Sheet2!$A:$B,2,0)</f>
        <v>江苏二部</v>
      </c>
    </row>
    <row r="90" spans="1:8">
      <c r="A90" s="8">
        <v>88</v>
      </c>
      <c r="B90" s="8" t="s">
        <v>82</v>
      </c>
      <c r="C90" s="9">
        <v>44389</v>
      </c>
      <c r="D90" s="8" t="s">
        <v>134</v>
      </c>
      <c r="E90" s="8" t="s">
        <v>192</v>
      </c>
      <c r="F90" s="10">
        <v>44389</v>
      </c>
      <c r="G90" s="8">
        <v>362</v>
      </c>
      <c r="H90" s="11" t="s">
        <v>46</v>
      </c>
    </row>
    <row r="91" spans="1:8">
      <c r="A91" s="8">
        <v>89</v>
      </c>
      <c r="B91" s="8" t="s">
        <v>82</v>
      </c>
      <c r="C91" s="9">
        <v>44389</v>
      </c>
      <c r="D91" s="8" t="s">
        <v>117</v>
      </c>
      <c r="E91" s="8" t="s">
        <v>193</v>
      </c>
      <c r="F91" s="10">
        <v>44389</v>
      </c>
      <c r="G91" s="8">
        <v>60</v>
      </c>
      <c r="H91" s="11" t="s">
        <v>46</v>
      </c>
    </row>
    <row r="92" spans="1:8">
      <c r="A92" s="8">
        <v>90</v>
      </c>
      <c r="B92" s="8" t="s">
        <v>17</v>
      </c>
      <c r="C92" s="9">
        <v>44389</v>
      </c>
      <c r="D92" s="8" t="s">
        <v>194</v>
      </c>
      <c r="E92" s="8" t="s">
        <v>195</v>
      </c>
      <c r="F92" s="10">
        <v>44389</v>
      </c>
      <c r="G92" s="8">
        <v>167</v>
      </c>
      <c r="H92" s="11" t="s">
        <v>20</v>
      </c>
    </row>
    <row r="93" spans="1:8">
      <c r="A93" s="8">
        <v>91</v>
      </c>
      <c r="B93" s="8" t="s">
        <v>130</v>
      </c>
      <c r="C93" s="9">
        <v>44389</v>
      </c>
      <c r="D93" s="8" t="s">
        <v>196</v>
      </c>
      <c r="E93" s="8" t="s">
        <v>197</v>
      </c>
      <c r="F93" s="10">
        <v>44390</v>
      </c>
      <c r="G93" s="8">
        <v>368</v>
      </c>
      <c r="H93" s="11" t="s">
        <v>133</v>
      </c>
    </row>
    <row r="94" spans="1:8">
      <c r="A94" s="8">
        <v>92</v>
      </c>
      <c r="B94" s="8" t="s">
        <v>25</v>
      </c>
      <c r="C94" s="9">
        <v>44389</v>
      </c>
      <c r="D94" s="8" t="s">
        <v>198</v>
      </c>
      <c r="E94" s="8" t="s">
        <v>199</v>
      </c>
      <c r="F94" s="10">
        <v>44390</v>
      </c>
      <c r="G94" s="8">
        <v>180</v>
      </c>
      <c r="H94" s="11" t="str">
        <f>VLOOKUP(B94,[1]Sheet2!$A:$B,2,0)</f>
        <v>贵州</v>
      </c>
    </row>
    <row r="95" spans="1:8">
      <c r="A95" s="8">
        <v>93</v>
      </c>
      <c r="B95" s="8" t="s">
        <v>200</v>
      </c>
      <c r="C95" s="9">
        <v>44389</v>
      </c>
      <c r="D95" s="8" t="s">
        <v>201</v>
      </c>
      <c r="E95" s="8" t="s">
        <v>202</v>
      </c>
      <c r="F95" s="10">
        <v>44390</v>
      </c>
      <c r="G95" s="8">
        <v>461.5</v>
      </c>
      <c r="H95" s="11" t="str">
        <f>VLOOKUP(B95,[1]Sheet2!$A:$B,2,0)</f>
        <v>河南</v>
      </c>
    </row>
    <row r="96" spans="1:8">
      <c r="A96" s="8">
        <v>94</v>
      </c>
      <c r="B96" s="8" t="s">
        <v>25</v>
      </c>
      <c r="C96" s="9">
        <v>44389</v>
      </c>
      <c r="D96" s="8" t="s">
        <v>203</v>
      </c>
      <c r="E96" s="8" t="s">
        <v>204</v>
      </c>
      <c r="F96" s="10">
        <v>44390</v>
      </c>
      <c r="G96" s="8">
        <v>277</v>
      </c>
      <c r="H96" s="11" t="str">
        <f>VLOOKUP(B96,[1]Sheet2!$A:$B,2,0)</f>
        <v>贵州</v>
      </c>
    </row>
    <row r="97" spans="1:8">
      <c r="A97" s="8">
        <v>95</v>
      </c>
      <c r="B97" s="8" t="s">
        <v>158</v>
      </c>
      <c r="C97" s="9">
        <v>44389</v>
      </c>
      <c r="D97" s="8" t="s">
        <v>205</v>
      </c>
      <c r="E97" s="8" t="s">
        <v>206</v>
      </c>
      <c r="F97" s="10">
        <v>44391</v>
      </c>
      <c r="G97" s="8">
        <v>349</v>
      </c>
      <c r="H97" s="11" t="str">
        <f>VLOOKUP(B97,[1]Sheet2!$A:$B,2,0)</f>
        <v>技术部</v>
      </c>
    </row>
    <row r="98" spans="1:8">
      <c r="A98" s="8">
        <v>96</v>
      </c>
      <c r="B98" s="8" t="s">
        <v>158</v>
      </c>
      <c r="C98" s="9">
        <v>44389</v>
      </c>
      <c r="D98" s="8" t="s">
        <v>207</v>
      </c>
      <c r="E98" s="8" t="s">
        <v>208</v>
      </c>
      <c r="F98" s="10">
        <v>44391</v>
      </c>
      <c r="G98" s="8">
        <v>208.5</v>
      </c>
      <c r="H98" s="11" t="str">
        <f>VLOOKUP(B98,[1]Sheet2!$A:$B,2,0)</f>
        <v>技术部</v>
      </c>
    </row>
    <row r="99" spans="1:8">
      <c r="A99" s="8">
        <v>97</v>
      </c>
      <c r="B99" s="8" t="s">
        <v>209</v>
      </c>
      <c r="C99" s="9">
        <v>44389</v>
      </c>
      <c r="D99" s="8" t="s">
        <v>210</v>
      </c>
      <c r="E99" s="8" t="s">
        <v>211</v>
      </c>
      <c r="F99" s="10">
        <v>44395</v>
      </c>
      <c r="G99" s="8">
        <v>89.5</v>
      </c>
      <c r="H99" s="11" t="s">
        <v>212</v>
      </c>
    </row>
    <row r="100" spans="1:8">
      <c r="A100" s="8">
        <v>98</v>
      </c>
      <c r="B100" s="8" t="s">
        <v>17</v>
      </c>
      <c r="C100" s="9">
        <v>44389</v>
      </c>
      <c r="D100" s="8" t="s">
        <v>213</v>
      </c>
      <c r="E100" s="8" t="s">
        <v>214</v>
      </c>
      <c r="F100" s="10">
        <v>44391</v>
      </c>
      <c r="G100" s="8">
        <v>173</v>
      </c>
      <c r="H100" s="11" t="s">
        <v>20</v>
      </c>
    </row>
    <row r="101" spans="1:8">
      <c r="A101" s="8">
        <v>99</v>
      </c>
      <c r="B101" s="8" t="s">
        <v>9</v>
      </c>
      <c r="C101" s="9">
        <v>44389</v>
      </c>
      <c r="D101" s="8" t="s">
        <v>101</v>
      </c>
      <c r="E101" s="8" t="s">
        <v>102</v>
      </c>
      <c r="F101" s="10">
        <v>44390</v>
      </c>
      <c r="G101" s="8">
        <v>39</v>
      </c>
      <c r="H101" s="11" t="str">
        <f>VLOOKUP(B101,[1]Sheet2!$A:$B,2,0)</f>
        <v>浙江二部</v>
      </c>
    </row>
    <row r="102" spans="1:8">
      <c r="A102" s="8">
        <v>100</v>
      </c>
      <c r="B102" s="8" t="s">
        <v>215</v>
      </c>
      <c r="C102" s="9">
        <v>44390</v>
      </c>
      <c r="D102" s="8" t="s">
        <v>134</v>
      </c>
      <c r="E102" s="8" t="s">
        <v>135</v>
      </c>
      <c r="F102" s="10">
        <v>44390</v>
      </c>
      <c r="G102" s="8">
        <v>390</v>
      </c>
      <c r="H102" s="11" t="s">
        <v>216</v>
      </c>
    </row>
    <row r="103" spans="1:8">
      <c r="A103" s="8">
        <v>101</v>
      </c>
      <c r="B103" s="8" t="s">
        <v>215</v>
      </c>
      <c r="C103" s="9">
        <v>44390</v>
      </c>
      <c r="D103" s="8" t="s">
        <v>117</v>
      </c>
      <c r="E103" s="8" t="s">
        <v>136</v>
      </c>
      <c r="F103" s="10">
        <v>44390</v>
      </c>
      <c r="G103" s="8">
        <v>60</v>
      </c>
      <c r="H103" s="11" t="s">
        <v>216</v>
      </c>
    </row>
    <row r="104" spans="1:8">
      <c r="A104" s="8">
        <v>102</v>
      </c>
      <c r="B104" s="8" t="s">
        <v>200</v>
      </c>
      <c r="C104" s="9">
        <v>44390</v>
      </c>
      <c r="D104" s="8" t="s">
        <v>217</v>
      </c>
      <c r="E104" s="8" t="s">
        <v>218</v>
      </c>
      <c r="F104" s="10">
        <v>44390</v>
      </c>
      <c r="G104" s="8">
        <v>485.5</v>
      </c>
      <c r="H104" s="11" t="str">
        <f>VLOOKUP(B104,[1]Sheet2!$A:$B,2,0)</f>
        <v>河南</v>
      </c>
    </row>
    <row r="105" spans="1:8">
      <c r="A105" s="8">
        <v>103</v>
      </c>
      <c r="B105" s="8" t="s">
        <v>219</v>
      </c>
      <c r="C105" s="9">
        <v>44390</v>
      </c>
      <c r="D105" s="8" t="s">
        <v>220</v>
      </c>
      <c r="E105" s="8" t="s">
        <v>221</v>
      </c>
      <c r="F105" s="10">
        <v>44391</v>
      </c>
      <c r="G105" s="8">
        <v>175</v>
      </c>
      <c r="H105" s="11" t="str">
        <f>VLOOKUP(B105,[1]Sheet2!$A:$B,2,0)</f>
        <v>浙江一部</v>
      </c>
    </row>
    <row r="106" spans="1:8">
      <c r="A106" s="8">
        <v>104</v>
      </c>
      <c r="B106" s="8" t="s">
        <v>35</v>
      </c>
      <c r="C106" s="9">
        <v>44390</v>
      </c>
      <c r="D106" s="8" t="s">
        <v>222</v>
      </c>
      <c r="E106" s="8" t="s">
        <v>223</v>
      </c>
      <c r="F106" s="10">
        <v>44393</v>
      </c>
      <c r="G106" s="8">
        <v>1130</v>
      </c>
      <c r="H106" s="11" t="str">
        <f>VLOOKUP(B106,[1]Sheet2!$A:$B,2,0)</f>
        <v>大客户一部</v>
      </c>
    </row>
    <row r="107" spans="1:8">
      <c r="A107" s="8">
        <v>105</v>
      </c>
      <c r="B107" s="8" t="s">
        <v>9</v>
      </c>
      <c r="C107" s="9">
        <v>44390</v>
      </c>
      <c r="D107" s="8" t="s">
        <v>224</v>
      </c>
      <c r="E107" s="8" t="s">
        <v>13</v>
      </c>
      <c r="F107" s="10">
        <v>44392</v>
      </c>
      <c r="G107" s="8">
        <v>43</v>
      </c>
      <c r="H107" s="11" t="str">
        <f>VLOOKUP(B107,[1]Sheet2!$A:$B,2,0)</f>
        <v>浙江二部</v>
      </c>
    </row>
    <row r="108" spans="1:8">
      <c r="A108" s="8">
        <v>106</v>
      </c>
      <c r="B108" s="8" t="s">
        <v>9</v>
      </c>
      <c r="C108" s="9">
        <v>44390</v>
      </c>
      <c r="D108" s="8" t="s">
        <v>225</v>
      </c>
      <c r="E108" s="8" t="s">
        <v>13</v>
      </c>
      <c r="F108" s="10">
        <v>44391</v>
      </c>
      <c r="G108" s="8">
        <v>28</v>
      </c>
      <c r="H108" s="11" t="str">
        <f>VLOOKUP(B108,[1]Sheet2!$A:$B,2,0)</f>
        <v>浙江二部</v>
      </c>
    </row>
    <row r="109" spans="1:8">
      <c r="A109" s="8">
        <v>107</v>
      </c>
      <c r="B109" s="8" t="s">
        <v>17</v>
      </c>
      <c r="C109" s="9">
        <v>44391</v>
      </c>
      <c r="D109" s="8" t="s">
        <v>226</v>
      </c>
      <c r="E109" s="8" t="s">
        <v>227</v>
      </c>
      <c r="F109" s="10">
        <v>44392</v>
      </c>
      <c r="G109" s="8">
        <v>181</v>
      </c>
      <c r="H109" s="11" t="s">
        <v>20</v>
      </c>
    </row>
    <row r="110" spans="1:8">
      <c r="A110" s="8">
        <v>108</v>
      </c>
      <c r="B110" s="8" t="s">
        <v>9</v>
      </c>
      <c r="C110" s="9">
        <v>44391</v>
      </c>
      <c r="D110" s="8" t="s">
        <v>124</v>
      </c>
      <c r="E110" s="8" t="s">
        <v>228</v>
      </c>
      <c r="F110" s="10">
        <v>44391</v>
      </c>
      <c r="G110" s="8">
        <v>39</v>
      </c>
      <c r="H110" s="11" t="str">
        <f>VLOOKUP(B110,[1]Sheet2!$A:$B,2,0)</f>
        <v>浙江二部</v>
      </c>
    </row>
    <row r="111" spans="1:8">
      <c r="A111" s="8">
        <v>109</v>
      </c>
      <c r="B111" s="8" t="s">
        <v>229</v>
      </c>
      <c r="C111" s="9">
        <v>44391</v>
      </c>
      <c r="D111" s="8" t="s">
        <v>230</v>
      </c>
      <c r="E111" s="8" t="s">
        <v>231</v>
      </c>
      <c r="F111" s="10">
        <v>44392</v>
      </c>
      <c r="G111" s="8">
        <v>400</v>
      </c>
      <c r="H111" s="11" t="s">
        <v>232</v>
      </c>
    </row>
    <row r="112" spans="1:8">
      <c r="A112" s="8">
        <v>110</v>
      </c>
      <c r="B112" s="8" t="s">
        <v>17</v>
      </c>
      <c r="C112" s="9">
        <v>44391</v>
      </c>
      <c r="D112" s="8" t="s">
        <v>226</v>
      </c>
      <c r="E112" s="8" t="s">
        <v>227</v>
      </c>
      <c r="F112" s="10">
        <v>44392</v>
      </c>
      <c r="G112" s="8">
        <v>181</v>
      </c>
      <c r="H112" s="11" t="s">
        <v>20</v>
      </c>
    </row>
    <row r="113" spans="1:8">
      <c r="A113" s="8">
        <v>111</v>
      </c>
      <c r="B113" s="8" t="s">
        <v>168</v>
      </c>
      <c r="C113" s="9">
        <v>44391</v>
      </c>
      <c r="D113" s="8" t="s">
        <v>233</v>
      </c>
      <c r="E113" s="8" t="s">
        <v>234</v>
      </c>
      <c r="F113" s="10">
        <v>44392</v>
      </c>
      <c r="G113" s="8">
        <v>279</v>
      </c>
      <c r="H113" s="11" t="s">
        <v>46</v>
      </c>
    </row>
    <row r="114" spans="1:8">
      <c r="A114" s="8">
        <v>112</v>
      </c>
      <c r="B114" s="8" t="s">
        <v>168</v>
      </c>
      <c r="C114" s="9">
        <v>44391</v>
      </c>
      <c r="D114" s="8" t="s">
        <v>117</v>
      </c>
      <c r="E114" s="8" t="s">
        <v>136</v>
      </c>
      <c r="F114" s="10">
        <v>44382</v>
      </c>
      <c r="G114" s="8">
        <v>60</v>
      </c>
      <c r="H114" s="11" t="s">
        <v>46</v>
      </c>
    </row>
    <row r="115" spans="1:8">
      <c r="A115" s="8">
        <v>113</v>
      </c>
      <c r="B115" s="8" t="s">
        <v>98</v>
      </c>
      <c r="C115" s="9">
        <v>44391</v>
      </c>
      <c r="D115" s="8" t="s">
        <v>207</v>
      </c>
      <c r="E115" s="8" t="s">
        <v>235</v>
      </c>
      <c r="F115" s="10">
        <v>44392</v>
      </c>
      <c r="G115" s="8">
        <v>208.5</v>
      </c>
      <c r="H115" s="11" t="str">
        <f>VLOOKUP(B115,[1]Sheet2!$A:$B,2,0)</f>
        <v>江西</v>
      </c>
    </row>
    <row r="116" spans="1:8">
      <c r="A116" s="8">
        <v>114</v>
      </c>
      <c r="B116" s="8" t="s">
        <v>236</v>
      </c>
      <c r="C116" s="9">
        <v>44392</v>
      </c>
      <c r="D116" s="8" t="s">
        <v>237</v>
      </c>
      <c r="E116" s="8" t="s">
        <v>238</v>
      </c>
      <c r="F116" s="10">
        <v>44392</v>
      </c>
      <c r="G116" s="8">
        <v>104</v>
      </c>
      <c r="H116" s="11" t="str">
        <f>VLOOKUP(B116,[1]Sheet2!$A:$B,2,0)</f>
        <v>江苏二部</v>
      </c>
    </row>
    <row r="117" spans="1:8">
      <c r="A117" s="8">
        <v>115</v>
      </c>
      <c r="B117" s="8" t="s">
        <v>239</v>
      </c>
      <c r="C117" s="9">
        <v>44392</v>
      </c>
      <c r="D117" s="8" t="s">
        <v>240</v>
      </c>
      <c r="E117" s="8" t="s">
        <v>241</v>
      </c>
      <c r="F117" s="10">
        <v>44393</v>
      </c>
      <c r="G117" s="8">
        <v>1380</v>
      </c>
      <c r="H117" s="11" t="s">
        <v>242</v>
      </c>
    </row>
    <row r="118" spans="1:8">
      <c r="A118" s="8">
        <v>116</v>
      </c>
      <c r="B118" s="8" t="s">
        <v>243</v>
      </c>
      <c r="C118" s="9">
        <v>44392</v>
      </c>
      <c r="D118" s="8" t="s">
        <v>240</v>
      </c>
      <c r="E118" s="8" t="s">
        <v>241</v>
      </c>
      <c r="F118" s="10">
        <v>44393</v>
      </c>
      <c r="G118" s="8">
        <v>1380</v>
      </c>
      <c r="H118" s="11" t="s">
        <v>244</v>
      </c>
    </row>
    <row r="119" spans="1:8">
      <c r="A119" s="8">
        <v>117</v>
      </c>
      <c r="B119" s="8" t="s">
        <v>245</v>
      </c>
      <c r="C119" s="9">
        <v>44392</v>
      </c>
      <c r="D119" s="8" t="s">
        <v>246</v>
      </c>
      <c r="E119" s="8" t="s">
        <v>247</v>
      </c>
      <c r="F119" s="10">
        <v>44394</v>
      </c>
      <c r="G119" s="8">
        <v>1230</v>
      </c>
      <c r="H119" s="11" t="str">
        <f>VLOOKUP(B119,[1]Sheet2!$A:$B,2,0)</f>
        <v>市场部</v>
      </c>
    </row>
    <row r="120" spans="1:8">
      <c r="A120" s="8">
        <v>118</v>
      </c>
      <c r="B120" s="8" t="s">
        <v>248</v>
      </c>
      <c r="C120" s="9">
        <v>44392</v>
      </c>
      <c r="D120" s="8" t="s">
        <v>249</v>
      </c>
      <c r="E120" s="8" t="s">
        <v>250</v>
      </c>
      <c r="F120" s="10">
        <v>44393</v>
      </c>
      <c r="G120" s="8">
        <v>161</v>
      </c>
      <c r="H120" s="11" t="str">
        <f>VLOOKUP(B120,[1]Sheet2!$A:$B,2,0)</f>
        <v>山东</v>
      </c>
    </row>
    <row r="121" spans="1:8">
      <c r="A121" s="8">
        <v>119</v>
      </c>
      <c r="B121" s="8" t="s">
        <v>248</v>
      </c>
      <c r="C121" s="9">
        <v>44392</v>
      </c>
      <c r="D121" s="8" t="s">
        <v>251</v>
      </c>
      <c r="E121" s="8" t="s">
        <v>76</v>
      </c>
      <c r="F121" s="10">
        <v>44394</v>
      </c>
      <c r="G121" s="8">
        <v>160</v>
      </c>
      <c r="H121" s="11" t="str">
        <f>VLOOKUP(B121,[1]Sheet2!$A:$B,2,0)</f>
        <v>山东</v>
      </c>
    </row>
    <row r="122" spans="1:8">
      <c r="A122" s="8">
        <v>120</v>
      </c>
      <c r="B122" s="8" t="s">
        <v>9</v>
      </c>
      <c r="C122" s="9">
        <v>44392</v>
      </c>
      <c r="D122" s="8" t="s">
        <v>252</v>
      </c>
      <c r="E122" s="8" t="s">
        <v>13</v>
      </c>
      <c r="F122" s="10">
        <v>44393</v>
      </c>
      <c r="G122" s="8">
        <v>45</v>
      </c>
      <c r="H122" s="11" t="str">
        <f>VLOOKUP(B122,[1]Sheet2!$A:$B,2,0)</f>
        <v>浙江二部</v>
      </c>
    </row>
    <row r="123" spans="1:8">
      <c r="A123" s="8">
        <v>121</v>
      </c>
      <c r="B123" s="8" t="s">
        <v>219</v>
      </c>
      <c r="C123" s="9">
        <v>44393</v>
      </c>
      <c r="D123" s="8" t="s">
        <v>253</v>
      </c>
      <c r="E123" s="8" t="s">
        <v>254</v>
      </c>
      <c r="F123" s="10">
        <v>44392</v>
      </c>
      <c r="G123" s="8">
        <v>226</v>
      </c>
      <c r="H123" s="11" t="str">
        <f>VLOOKUP(B123,[1]Sheet2!$A:$B,2,0)</f>
        <v>浙江一部</v>
      </c>
    </row>
    <row r="124" spans="1:8">
      <c r="A124" s="8">
        <v>122</v>
      </c>
      <c r="B124" s="8" t="s">
        <v>255</v>
      </c>
      <c r="C124" s="9">
        <v>44394</v>
      </c>
      <c r="D124" s="8" t="s">
        <v>256</v>
      </c>
      <c r="E124" s="8" t="s">
        <v>257</v>
      </c>
      <c r="F124" s="10">
        <v>44393</v>
      </c>
      <c r="G124" s="8">
        <v>88</v>
      </c>
      <c r="H124" s="11" t="str">
        <f>VLOOKUP(B124,[1]Sheet2!$A:$B,2,0)</f>
        <v>浙江一部</v>
      </c>
    </row>
    <row r="125" spans="1:8">
      <c r="A125" s="8">
        <v>123</v>
      </c>
      <c r="B125" s="8" t="s">
        <v>189</v>
      </c>
      <c r="C125" s="9">
        <v>44395</v>
      </c>
      <c r="D125" s="8" t="s">
        <v>258</v>
      </c>
      <c r="E125" s="8" t="s">
        <v>259</v>
      </c>
      <c r="F125" s="10">
        <v>44393</v>
      </c>
      <c r="G125" s="8">
        <v>320</v>
      </c>
      <c r="H125" s="11" t="str">
        <f>VLOOKUP(B125,[1]Sheet2!$A:$B,2,0)</f>
        <v>江苏二部</v>
      </c>
    </row>
    <row r="126" spans="1:8">
      <c r="A126" s="8">
        <v>124</v>
      </c>
      <c r="B126" s="8" t="s">
        <v>260</v>
      </c>
      <c r="C126" s="9">
        <v>44396</v>
      </c>
      <c r="D126" s="8" t="s">
        <v>134</v>
      </c>
      <c r="E126" s="8" t="s">
        <v>135</v>
      </c>
      <c r="F126" s="10">
        <v>44396</v>
      </c>
      <c r="G126" s="8">
        <v>390</v>
      </c>
      <c r="H126" s="11" t="s">
        <v>261</v>
      </c>
    </row>
    <row r="127" spans="1:8">
      <c r="A127" s="8">
        <v>125</v>
      </c>
      <c r="B127" s="8" t="s">
        <v>260</v>
      </c>
      <c r="C127" s="9">
        <v>44397</v>
      </c>
      <c r="D127" s="8" t="s">
        <v>117</v>
      </c>
      <c r="E127" s="8" t="s">
        <v>136</v>
      </c>
      <c r="F127" s="10">
        <v>44396</v>
      </c>
      <c r="G127" s="8">
        <v>60</v>
      </c>
      <c r="H127" s="11" t="s">
        <v>261</v>
      </c>
    </row>
    <row r="128" spans="1:8">
      <c r="A128" s="8">
        <v>126</v>
      </c>
      <c r="B128" s="8" t="s">
        <v>262</v>
      </c>
      <c r="C128" s="9">
        <v>44398</v>
      </c>
      <c r="D128" s="8" t="s">
        <v>263</v>
      </c>
      <c r="E128" s="8" t="s">
        <v>264</v>
      </c>
      <c r="F128" s="10">
        <v>44394</v>
      </c>
      <c r="G128" s="8">
        <v>96.5</v>
      </c>
      <c r="H128" s="11" t="str">
        <f>VLOOKUP(B128,[1]Sheet2!$A:$B,2,0)</f>
        <v>山东</v>
      </c>
    </row>
    <row r="129" spans="1:8">
      <c r="A129" s="8">
        <v>127</v>
      </c>
      <c r="B129" s="8" t="s">
        <v>265</v>
      </c>
      <c r="C129" s="9">
        <v>44399</v>
      </c>
      <c r="D129" s="8" t="s">
        <v>266</v>
      </c>
      <c r="E129" s="8" t="s">
        <v>267</v>
      </c>
      <c r="F129" s="10">
        <v>44393</v>
      </c>
      <c r="G129" s="8">
        <v>80</v>
      </c>
      <c r="H129" s="11" t="s">
        <v>268</v>
      </c>
    </row>
    <row r="130" spans="1:8">
      <c r="A130" s="8">
        <v>128</v>
      </c>
      <c r="B130" s="8" t="s">
        <v>269</v>
      </c>
      <c r="C130" s="9">
        <v>44400</v>
      </c>
      <c r="D130" s="8" t="s">
        <v>270</v>
      </c>
      <c r="E130" s="8" t="s">
        <v>271</v>
      </c>
      <c r="F130" s="10">
        <v>44393</v>
      </c>
      <c r="G130" s="8">
        <v>114.5</v>
      </c>
      <c r="H130" s="11" t="str">
        <f>VLOOKUP(B130,[1]Sheet2!$A:$B,2,0)</f>
        <v>两广</v>
      </c>
    </row>
    <row r="131" spans="1:8">
      <c r="A131" s="8">
        <v>129</v>
      </c>
      <c r="B131" s="8" t="s">
        <v>74</v>
      </c>
      <c r="C131" s="9">
        <v>44401</v>
      </c>
      <c r="D131" s="8" t="s">
        <v>272</v>
      </c>
      <c r="E131" s="8" t="s">
        <v>273</v>
      </c>
      <c r="F131" s="10">
        <v>44397</v>
      </c>
      <c r="G131" s="8">
        <v>1130</v>
      </c>
      <c r="H131" s="11" t="s">
        <v>77</v>
      </c>
    </row>
    <row r="132" spans="1:8">
      <c r="A132" s="8">
        <v>130</v>
      </c>
      <c r="B132" s="8" t="s">
        <v>274</v>
      </c>
      <c r="C132" s="9">
        <v>44402</v>
      </c>
      <c r="D132" s="8" t="s">
        <v>275</v>
      </c>
      <c r="E132" s="8" t="s">
        <v>276</v>
      </c>
      <c r="F132" s="10">
        <v>44397</v>
      </c>
      <c r="G132" s="8">
        <v>267</v>
      </c>
      <c r="H132" s="11" t="s">
        <v>277</v>
      </c>
    </row>
    <row r="133" spans="1:8">
      <c r="A133" s="8">
        <v>131</v>
      </c>
      <c r="B133" s="8" t="s">
        <v>278</v>
      </c>
      <c r="C133" s="9">
        <v>44403</v>
      </c>
      <c r="D133" s="8" t="s">
        <v>279</v>
      </c>
      <c r="E133" s="8" t="s">
        <v>280</v>
      </c>
      <c r="F133" s="10">
        <v>44397</v>
      </c>
      <c r="G133" s="8">
        <v>95.5</v>
      </c>
      <c r="H133" s="11" t="str">
        <f>VLOOKUP(B133,[1]Sheet2!$A:$B,2,0)</f>
        <v>河北</v>
      </c>
    </row>
    <row r="134" spans="1:8">
      <c r="A134" s="8">
        <v>132</v>
      </c>
      <c r="B134" s="8" t="s">
        <v>269</v>
      </c>
      <c r="C134" s="9">
        <v>44404</v>
      </c>
      <c r="D134" s="8" t="s">
        <v>281</v>
      </c>
      <c r="E134" s="8" t="s">
        <v>282</v>
      </c>
      <c r="F134" s="10">
        <v>44394</v>
      </c>
      <c r="G134" s="8">
        <v>89.5</v>
      </c>
      <c r="H134" s="11" t="str">
        <f>VLOOKUP(B134,[1]Sheet2!$A:$B,2,0)</f>
        <v>两广</v>
      </c>
    </row>
    <row r="135" spans="1:8">
      <c r="A135" s="8">
        <v>133</v>
      </c>
      <c r="B135" s="8" t="s">
        <v>265</v>
      </c>
      <c r="C135" s="9">
        <v>44405</v>
      </c>
      <c r="D135" s="8" t="s">
        <v>283</v>
      </c>
      <c r="E135" s="8" t="s">
        <v>284</v>
      </c>
      <c r="F135" s="10">
        <v>44394</v>
      </c>
      <c r="G135" s="8">
        <v>80</v>
      </c>
      <c r="H135" s="11" t="s">
        <v>268</v>
      </c>
    </row>
    <row r="136" spans="1:8">
      <c r="A136" s="8">
        <v>134</v>
      </c>
      <c r="B136" s="8" t="s">
        <v>219</v>
      </c>
      <c r="C136" s="9">
        <v>44406</v>
      </c>
      <c r="D136" s="8" t="s">
        <v>285</v>
      </c>
      <c r="E136" s="8" t="s">
        <v>286</v>
      </c>
      <c r="F136" s="10">
        <v>44396</v>
      </c>
      <c r="G136" s="8">
        <v>174</v>
      </c>
      <c r="H136" s="11" t="str">
        <f>VLOOKUP(B136,[1]Sheet2!$A:$B,2,0)</f>
        <v>浙江一部</v>
      </c>
    </row>
    <row r="137" spans="1:8">
      <c r="A137" s="8">
        <v>135</v>
      </c>
      <c r="B137" s="8" t="s">
        <v>287</v>
      </c>
      <c r="C137" s="9">
        <v>44396</v>
      </c>
      <c r="D137" s="8" t="s">
        <v>288</v>
      </c>
      <c r="E137" s="8" t="s">
        <v>289</v>
      </c>
      <c r="F137" s="10">
        <v>44396</v>
      </c>
      <c r="G137" s="8">
        <v>117</v>
      </c>
      <c r="H137" s="11" t="str">
        <f>VLOOKUP(B137,[1]Sheet2!$A:$B,2,0)</f>
        <v>浙江二部</v>
      </c>
    </row>
    <row r="138" spans="1:8">
      <c r="A138" s="8">
        <v>136</v>
      </c>
      <c r="B138" s="8" t="s">
        <v>290</v>
      </c>
      <c r="C138" s="9">
        <v>44396</v>
      </c>
      <c r="D138" s="8" t="s">
        <v>291</v>
      </c>
      <c r="E138" s="8" t="s">
        <v>292</v>
      </c>
      <c r="F138" s="10">
        <v>44397</v>
      </c>
      <c r="G138" s="8">
        <v>156</v>
      </c>
      <c r="H138" s="11" t="s">
        <v>77</v>
      </c>
    </row>
    <row r="139" spans="1:8">
      <c r="A139" s="8">
        <v>137</v>
      </c>
      <c r="B139" s="8" t="s">
        <v>209</v>
      </c>
      <c r="C139" s="9">
        <v>44396</v>
      </c>
      <c r="D139" s="8" t="s">
        <v>293</v>
      </c>
      <c r="E139" s="8" t="s">
        <v>294</v>
      </c>
      <c r="F139" s="10">
        <v>44396</v>
      </c>
      <c r="G139" s="8">
        <v>89.5</v>
      </c>
      <c r="H139" s="11" t="s">
        <v>212</v>
      </c>
    </row>
    <row r="140" spans="1:8">
      <c r="A140" s="8">
        <v>138</v>
      </c>
      <c r="B140" s="8" t="s">
        <v>295</v>
      </c>
      <c r="C140" s="9">
        <v>44396</v>
      </c>
      <c r="D140" s="8" t="s">
        <v>296</v>
      </c>
      <c r="E140" s="8" t="s">
        <v>297</v>
      </c>
      <c r="F140" s="10">
        <v>44402</v>
      </c>
      <c r="G140" s="8">
        <v>1120</v>
      </c>
      <c r="H140" s="11" t="str">
        <f>VLOOKUP(B140,[1]Sheet2!$A:$B,2,0)</f>
        <v>市场部</v>
      </c>
    </row>
    <row r="141" spans="1:8">
      <c r="A141" s="8">
        <v>139</v>
      </c>
      <c r="B141" s="8" t="s">
        <v>298</v>
      </c>
      <c r="C141" s="9">
        <v>44396</v>
      </c>
      <c r="D141" s="8" t="s">
        <v>299</v>
      </c>
      <c r="E141" s="8" t="s">
        <v>300</v>
      </c>
      <c r="F141" s="10">
        <v>44402</v>
      </c>
      <c r="G141" s="8">
        <v>860</v>
      </c>
      <c r="H141" s="11" t="str">
        <f>VLOOKUP(B141,[1]Sheet2!$A:$B,2,0)</f>
        <v>市场部</v>
      </c>
    </row>
    <row r="142" spans="1:8">
      <c r="A142" s="8">
        <v>140</v>
      </c>
      <c r="B142" s="8" t="s">
        <v>301</v>
      </c>
      <c r="C142" s="9">
        <v>44397</v>
      </c>
      <c r="D142" s="8" t="s">
        <v>302</v>
      </c>
      <c r="E142" s="8" t="s">
        <v>303</v>
      </c>
      <c r="F142" s="10">
        <v>44400</v>
      </c>
      <c r="G142" s="8">
        <v>910</v>
      </c>
      <c r="H142" s="11" t="s">
        <v>304</v>
      </c>
    </row>
    <row r="143" spans="1:8">
      <c r="A143" s="8">
        <v>141</v>
      </c>
      <c r="B143" s="8" t="s">
        <v>305</v>
      </c>
      <c r="C143" s="9">
        <v>44397</v>
      </c>
      <c r="D143" s="8" t="s">
        <v>302</v>
      </c>
      <c r="E143" s="8" t="s">
        <v>303</v>
      </c>
      <c r="F143" s="10">
        <v>44400</v>
      </c>
      <c r="G143" s="8">
        <v>910</v>
      </c>
      <c r="H143" s="11" t="s">
        <v>304</v>
      </c>
    </row>
    <row r="144" spans="1:8">
      <c r="A144" s="8">
        <v>142</v>
      </c>
      <c r="B144" s="8" t="s">
        <v>278</v>
      </c>
      <c r="C144" s="9">
        <v>44397</v>
      </c>
      <c r="D144" s="8" t="s">
        <v>306</v>
      </c>
      <c r="E144" s="8" t="s">
        <v>307</v>
      </c>
      <c r="F144" s="10">
        <v>44397</v>
      </c>
      <c r="G144" s="8">
        <v>95.5</v>
      </c>
      <c r="H144" s="11" t="str">
        <f>VLOOKUP(B144,[1]Sheet2!$A:$B,2,0)</f>
        <v>河北</v>
      </c>
    </row>
    <row r="145" spans="1:8">
      <c r="A145" s="8">
        <v>143</v>
      </c>
      <c r="B145" s="8" t="s">
        <v>308</v>
      </c>
      <c r="C145" s="9">
        <v>44397</v>
      </c>
      <c r="D145" s="8" t="s">
        <v>309</v>
      </c>
      <c r="E145" s="8" t="s">
        <v>307</v>
      </c>
      <c r="F145" s="10">
        <v>44397</v>
      </c>
      <c r="G145" s="8">
        <v>267</v>
      </c>
      <c r="H145" s="11" t="str">
        <f>VLOOKUP(B145,[1]Sheet2!$A:$B,2,0)</f>
        <v>山西</v>
      </c>
    </row>
    <row r="146" spans="1:8">
      <c r="A146" s="8">
        <v>144</v>
      </c>
      <c r="B146" s="8" t="s">
        <v>310</v>
      </c>
      <c r="C146" s="9">
        <v>44397</v>
      </c>
      <c r="D146" s="8" t="s">
        <v>134</v>
      </c>
      <c r="E146" s="8" t="s">
        <v>135</v>
      </c>
      <c r="F146" s="10">
        <v>44403</v>
      </c>
      <c r="G146" s="8">
        <v>390</v>
      </c>
      <c r="H146" s="11" t="str">
        <f>VLOOKUP(B146,[1]Sheet2!$A:$B,2,0)</f>
        <v>财务部</v>
      </c>
    </row>
    <row r="147" spans="1:8">
      <c r="A147" s="8">
        <v>145</v>
      </c>
      <c r="B147" s="8" t="s">
        <v>310</v>
      </c>
      <c r="C147" s="9">
        <v>44397</v>
      </c>
      <c r="D147" s="8" t="s">
        <v>117</v>
      </c>
      <c r="E147" s="8" t="s">
        <v>136</v>
      </c>
      <c r="F147" s="10">
        <v>44403</v>
      </c>
      <c r="G147" s="8">
        <v>60</v>
      </c>
      <c r="H147" s="11" t="str">
        <f>VLOOKUP(B147,[1]Sheet2!$A:$B,2,0)</f>
        <v>财务部</v>
      </c>
    </row>
    <row r="148" spans="1:8">
      <c r="A148" s="8">
        <v>146</v>
      </c>
      <c r="B148" s="8" t="s">
        <v>311</v>
      </c>
      <c r="C148" s="9">
        <v>44397</v>
      </c>
      <c r="D148" s="8" t="s">
        <v>134</v>
      </c>
      <c r="E148" s="8" t="s">
        <v>135</v>
      </c>
      <c r="F148" s="10">
        <v>44403</v>
      </c>
      <c r="G148" s="8">
        <v>390</v>
      </c>
      <c r="H148" s="11" t="str">
        <f>VLOOKUP(B148,[1]Sheet2!$A:$B,2,0)</f>
        <v>法务部</v>
      </c>
    </row>
    <row r="149" spans="1:8">
      <c r="A149" s="8">
        <v>147</v>
      </c>
      <c r="B149" s="8" t="s">
        <v>311</v>
      </c>
      <c r="C149" s="9">
        <v>44397</v>
      </c>
      <c r="D149" s="8" t="s">
        <v>117</v>
      </c>
      <c r="E149" s="8" t="s">
        <v>136</v>
      </c>
      <c r="F149" s="10">
        <v>44403</v>
      </c>
      <c r="G149" s="8">
        <v>60</v>
      </c>
      <c r="H149" s="11" t="str">
        <f>VLOOKUP(B149,[1]Sheet2!$A:$B,2,0)</f>
        <v>法务部</v>
      </c>
    </row>
    <row r="150" spans="1:8">
      <c r="A150" s="8">
        <v>148</v>
      </c>
      <c r="B150" s="8" t="s">
        <v>312</v>
      </c>
      <c r="C150" s="9">
        <v>44397</v>
      </c>
      <c r="D150" s="8" t="s">
        <v>162</v>
      </c>
      <c r="E150" s="8" t="s">
        <v>313</v>
      </c>
      <c r="F150" s="10">
        <v>44398</v>
      </c>
      <c r="G150" s="8">
        <v>274</v>
      </c>
      <c r="H150" s="11" t="str">
        <f>VLOOKUP(B150,[1]Sheet2!$A:$B,2,0)</f>
        <v>江苏一部</v>
      </c>
    </row>
    <row r="151" spans="1:8">
      <c r="A151" s="8">
        <v>149</v>
      </c>
      <c r="B151" s="8" t="s">
        <v>219</v>
      </c>
      <c r="C151" s="9">
        <v>44399</v>
      </c>
      <c r="D151" s="8" t="s">
        <v>253</v>
      </c>
      <c r="E151" s="8" t="s">
        <v>314</v>
      </c>
      <c r="F151" s="10">
        <v>44400</v>
      </c>
      <c r="G151" s="8">
        <v>174</v>
      </c>
      <c r="H151" s="11" t="str">
        <f>VLOOKUP(B151,[1]Sheet2!$A:$B,2,0)</f>
        <v>浙江一部</v>
      </c>
    </row>
    <row r="152" spans="1:8">
      <c r="A152" s="8">
        <v>150</v>
      </c>
      <c r="B152" s="8" t="s">
        <v>312</v>
      </c>
      <c r="C152" s="9">
        <v>44399</v>
      </c>
      <c r="D152" s="8" t="s">
        <v>291</v>
      </c>
      <c r="E152" s="8" t="s">
        <v>315</v>
      </c>
      <c r="F152" s="10">
        <v>44399</v>
      </c>
      <c r="G152" s="8">
        <v>248</v>
      </c>
      <c r="H152" s="11" t="str">
        <f>VLOOKUP(B152,[1]Sheet2!$A:$B,2,0)</f>
        <v>江苏一部</v>
      </c>
    </row>
    <row r="153" spans="1:8">
      <c r="A153" s="8">
        <v>151</v>
      </c>
      <c r="B153" s="8" t="s">
        <v>316</v>
      </c>
      <c r="C153" s="9">
        <v>44399</v>
      </c>
      <c r="D153" s="8" t="s">
        <v>317</v>
      </c>
      <c r="E153" s="8" t="s">
        <v>318</v>
      </c>
      <c r="F153" s="10">
        <v>44398</v>
      </c>
      <c r="G153" s="8">
        <v>78.5</v>
      </c>
      <c r="H153" s="11" t="str">
        <f>VLOOKUP(B153,[1]Sheet2!$A:$B,2,0)</f>
        <v>安徽</v>
      </c>
    </row>
    <row r="154" spans="1:8">
      <c r="A154" s="8">
        <v>152</v>
      </c>
      <c r="B154" s="8" t="s">
        <v>298</v>
      </c>
      <c r="C154" s="9">
        <v>44399</v>
      </c>
      <c r="D154" s="8" t="s">
        <v>319</v>
      </c>
      <c r="E154" s="8" t="s">
        <v>276</v>
      </c>
      <c r="F154" s="10">
        <v>44402</v>
      </c>
      <c r="G154" s="8">
        <v>670.5</v>
      </c>
      <c r="H154" s="11" t="str">
        <f>VLOOKUP(B154,[1]Sheet2!$A:$B,2,0)</f>
        <v>市场部</v>
      </c>
    </row>
    <row r="155" spans="1:8">
      <c r="A155" s="8">
        <v>153</v>
      </c>
      <c r="B155" s="8" t="s">
        <v>310</v>
      </c>
      <c r="C155" s="9">
        <v>44399</v>
      </c>
      <c r="D155" s="8" t="s">
        <v>320</v>
      </c>
      <c r="E155" s="8" t="s">
        <v>321</v>
      </c>
      <c r="F155" s="10">
        <v>44403</v>
      </c>
      <c r="G155" s="8">
        <v>28.5</v>
      </c>
      <c r="H155" s="11" t="str">
        <f>VLOOKUP(B155,[1]Sheet2!$A:$B,2,0)</f>
        <v>财务部</v>
      </c>
    </row>
    <row r="156" spans="1:8">
      <c r="A156" s="8">
        <v>154</v>
      </c>
      <c r="B156" s="8" t="s">
        <v>236</v>
      </c>
      <c r="C156" s="9">
        <v>44399</v>
      </c>
      <c r="D156" s="8" t="s">
        <v>322</v>
      </c>
      <c r="E156" s="8" t="s">
        <v>323</v>
      </c>
      <c r="F156" s="10">
        <v>44399</v>
      </c>
      <c r="G156" s="8">
        <v>224</v>
      </c>
      <c r="H156" s="11" t="str">
        <f>VLOOKUP(B156,[1]Sheet2!$A:$B,2,0)</f>
        <v>江苏二部</v>
      </c>
    </row>
    <row r="157" spans="1:8">
      <c r="A157" s="8">
        <v>155</v>
      </c>
      <c r="B157" s="8" t="s">
        <v>287</v>
      </c>
      <c r="C157" s="9">
        <v>44399</v>
      </c>
      <c r="D157" s="8" t="s">
        <v>324</v>
      </c>
      <c r="E157" s="8" t="s">
        <v>157</v>
      </c>
      <c r="F157" s="10">
        <v>44400</v>
      </c>
      <c r="G157" s="8">
        <v>264</v>
      </c>
      <c r="H157" s="11" t="str">
        <f>VLOOKUP(B157,[1]Sheet2!$A:$B,2,0)</f>
        <v>浙江二部</v>
      </c>
    </row>
    <row r="158" spans="1:8">
      <c r="A158" s="8">
        <v>156</v>
      </c>
      <c r="B158" s="8" t="s">
        <v>74</v>
      </c>
      <c r="C158" s="9">
        <v>44399</v>
      </c>
      <c r="D158" s="8" t="s">
        <v>325</v>
      </c>
      <c r="E158" s="8" t="s">
        <v>326</v>
      </c>
      <c r="F158" s="10">
        <v>44399</v>
      </c>
      <c r="G158" s="8">
        <v>2440</v>
      </c>
      <c r="H158" s="11" t="s">
        <v>77</v>
      </c>
    </row>
    <row r="159" spans="1:8">
      <c r="A159" s="8">
        <v>157</v>
      </c>
      <c r="B159" s="8" t="s">
        <v>146</v>
      </c>
      <c r="C159" s="9">
        <v>44399</v>
      </c>
      <c r="D159" s="8" t="s">
        <v>327</v>
      </c>
      <c r="E159" s="8" t="s">
        <v>328</v>
      </c>
      <c r="F159" s="10">
        <v>44400</v>
      </c>
      <c r="G159" s="8">
        <v>88.5</v>
      </c>
      <c r="H159" s="11" t="str">
        <f>VLOOKUP(B159,[1]Sheet2!$A:$B,2,0)</f>
        <v>东北</v>
      </c>
    </row>
    <row r="160" spans="1:8">
      <c r="A160" s="8">
        <v>158</v>
      </c>
      <c r="B160" s="8" t="s">
        <v>329</v>
      </c>
      <c r="C160" s="9">
        <v>44399</v>
      </c>
      <c r="D160" s="8" t="s">
        <v>330</v>
      </c>
      <c r="E160" s="8" t="s">
        <v>331</v>
      </c>
      <c r="F160" s="10">
        <v>44401</v>
      </c>
      <c r="G160" s="8">
        <v>181</v>
      </c>
      <c r="H160" s="11" t="str">
        <f>VLOOKUP(B160,[1]Sheet2!$A:$B,2,0)</f>
        <v>山西</v>
      </c>
    </row>
    <row r="161" spans="1:8">
      <c r="A161" s="8">
        <v>159</v>
      </c>
      <c r="B161" s="8" t="s">
        <v>52</v>
      </c>
      <c r="C161" s="9">
        <v>44399</v>
      </c>
      <c r="D161" s="8" t="s">
        <v>293</v>
      </c>
      <c r="E161" s="8" t="s">
        <v>332</v>
      </c>
      <c r="F161" s="10">
        <v>44402</v>
      </c>
      <c r="G161" s="8">
        <v>89.5</v>
      </c>
      <c r="H161" s="11" t="str">
        <f>VLOOKUP(B161,[1]Sheet2!$A:$B,2,0)</f>
        <v>宣传部</v>
      </c>
    </row>
    <row r="162" spans="1:8">
      <c r="A162" s="8">
        <v>160</v>
      </c>
      <c r="B162" s="8" t="s">
        <v>316</v>
      </c>
      <c r="C162" s="9">
        <v>44399</v>
      </c>
      <c r="D162" s="8" t="s">
        <v>333</v>
      </c>
      <c r="E162" s="8" t="s">
        <v>334</v>
      </c>
      <c r="F162" s="10">
        <v>44400</v>
      </c>
      <c r="G162" s="8">
        <v>81</v>
      </c>
      <c r="H162" s="11" t="str">
        <f>VLOOKUP(B162,[1]Sheet2!$A:$B,2,0)</f>
        <v>安徽</v>
      </c>
    </row>
    <row r="163" spans="1:8">
      <c r="A163" s="8">
        <v>161</v>
      </c>
      <c r="B163" s="8" t="s">
        <v>43</v>
      </c>
      <c r="C163" s="9">
        <v>44399</v>
      </c>
      <c r="D163" s="8" t="s">
        <v>84</v>
      </c>
      <c r="E163" s="8" t="s">
        <v>335</v>
      </c>
      <c r="F163" s="10">
        <v>44403</v>
      </c>
      <c r="G163" s="8">
        <v>60</v>
      </c>
      <c r="H163" s="11" t="s">
        <v>46</v>
      </c>
    </row>
    <row r="164" spans="1:8">
      <c r="A164" s="8">
        <v>162</v>
      </c>
      <c r="B164" s="8" t="s">
        <v>43</v>
      </c>
      <c r="C164" s="9">
        <v>44399</v>
      </c>
      <c r="D164" s="8" t="s">
        <v>336</v>
      </c>
      <c r="E164" s="8" t="s">
        <v>337</v>
      </c>
      <c r="F164" s="10">
        <v>44403</v>
      </c>
      <c r="G164" s="8">
        <v>589</v>
      </c>
      <c r="H164" s="11" t="s">
        <v>46</v>
      </c>
    </row>
    <row r="165" spans="1:8">
      <c r="A165" s="8">
        <v>163</v>
      </c>
      <c r="B165" s="8" t="s">
        <v>146</v>
      </c>
      <c r="C165" s="9">
        <v>44401</v>
      </c>
      <c r="D165" s="8" t="s">
        <v>338</v>
      </c>
      <c r="E165" s="8" t="s">
        <v>339</v>
      </c>
      <c r="F165" s="10">
        <v>44404</v>
      </c>
      <c r="G165" s="8">
        <v>88.5</v>
      </c>
      <c r="H165" s="11" t="str">
        <f>VLOOKUP(B165,[1]Sheet2!$A:$B,2,0)</f>
        <v>东北</v>
      </c>
    </row>
    <row r="166" spans="1:8">
      <c r="A166" s="8">
        <v>164</v>
      </c>
      <c r="B166" s="8" t="s">
        <v>340</v>
      </c>
      <c r="C166" s="9">
        <v>44401</v>
      </c>
      <c r="D166" s="8" t="s">
        <v>341</v>
      </c>
      <c r="E166" s="8" t="s">
        <v>342</v>
      </c>
      <c r="F166" s="10">
        <v>44403</v>
      </c>
      <c r="G166" s="8">
        <v>156</v>
      </c>
      <c r="H166" s="11" t="str">
        <f>VLOOKUP(B166,[1]Sheet2!$A:$B,2,0)</f>
        <v>四川</v>
      </c>
    </row>
    <row r="167" spans="1:8">
      <c r="A167" s="8">
        <v>165</v>
      </c>
      <c r="B167" s="8" t="s">
        <v>295</v>
      </c>
      <c r="C167" s="9">
        <v>44401</v>
      </c>
      <c r="D167" s="8" t="s">
        <v>343</v>
      </c>
      <c r="E167" s="8" t="s">
        <v>344</v>
      </c>
      <c r="F167" s="10">
        <v>44404</v>
      </c>
      <c r="G167" s="8">
        <v>251</v>
      </c>
      <c r="H167" s="11" t="str">
        <f>VLOOKUP(B167,[1]Sheet2!$A:$B,2,0)</f>
        <v>市场部</v>
      </c>
    </row>
    <row r="168" spans="1:8">
      <c r="A168" s="8">
        <v>166</v>
      </c>
      <c r="B168" s="8" t="s">
        <v>295</v>
      </c>
      <c r="C168" s="9">
        <v>44401</v>
      </c>
      <c r="D168" s="8" t="s">
        <v>345</v>
      </c>
      <c r="E168" s="8" t="s">
        <v>346</v>
      </c>
      <c r="F168" s="10">
        <v>44404</v>
      </c>
      <c r="G168" s="8">
        <v>689</v>
      </c>
      <c r="H168" s="11" t="str">
        <f>VLOOKUP(B168,[1]Sheet2!$A:$B,2,0)</f>
        <v>市场部</v>
      </c>
    </row>
    <row r="169" spans="1:8">
      <c r="A169" s="8">
        <v>167</v>
      </c>
      <c r="B169" s="8" t="s">
        <v>243</v>
      </c>
      <c r="C169" s="9">
        <v>44401</v>
      </c>
      <c r="D169" s="8" t="s">
        <v>217</v>
      </c>
      <c r="E169" s="8" t="s">
        <v>347</v>
      </c>
      <c r="F169" s="10">
        <v>44401</v>
      </c>
      <c r="G169" s="8">
        <v>451.5</v>
      </c>
      <c r="H169" s="11" t="s">
        <v>244</v>
      </c>
    </row>
    <row r="170" spans="1:8">
      <c r="A170" s="8">
        <v>168</v>
      </c>
      <c r="B170" s="8" t="s">
        <v>329</v>
      </c>
      <c r="C170" s="9">
        <v>44401</v>
      </c>
      <c r="D170" s="8" t="s">
        <v>348</v>
      </c>
      <c r="E170" s="8" t="s">
        <v>349</v>
      </c>
      <c r="F170" s="10">
        <v>44401</v>
      </c>
      <c r="G170" s="8">
        <v>139</v>
      </c>
      <c r="H170" s="11" t="str">
        <f>VLOOKUP(B170,[1]Sheet2!$A:$B,2,0)</f>
        <v>山西</v>
      </c>
    </row>
    <row r="171" spans="1:8">
      <c r="A171" s="8">
        <v>169</v>
      </c>
      <c r="B171" s="8" t="s">
        <v>229</v>
      </c>
      <c r="C171" s="9">
        <v>44401</v>
      </c>
      <c r="D171" s="8" t="s">
        <v>350</v>
      </c>
      <c r="E171" s="8" t="s">
        <v>351</v>
      </c>
      <c r="F171" s="10">
        <v>44402</v>
      </c>
      <c r="G171" s="8">
        <v>1590</v>
      </c>
      <c r="H171" s="11" t="s">
        <v>232</v>
      </c>
    </row>
    <row r="172" s="13" customFormat="1" spans="1:8">
      <c r="A172" s="8">
        <v>170</v>
      </c>
      <c r="B172" s="17" t="s">
        <v>310</v>
      </c>
      <c r="C172" s="18">
        <v>44401</v>
      </c>
      <c r="D172" s="17" t="s">
        <v>134</v>
      </c>
      <c r="E172" s="17" t="s">
        <v>135</v>
      </c>
      <c r="F172" s="19">
        <v>44405</v>
      </c>
      <c r="G172" s="8">
        <v>76</v>
      </c>
      <c r="H172" s="11" t="str">
        <f>VLOOKUP(B172,[1]Sheet2!$A:$B,2,0)</f>
        <v>财务部</v>
      </c>
    </row>
    <row r="173" s="13" customFormat="1" spans="1:8">
      <c r="A173" s="8">
        <v>171</v>
      </c>
      <c r="B173" s="17" t="s">
        <v>310</v>
      </c>
      <c r="C173" s="18">
        <v>44401</v>
      </c>
      <c r="D173" s="17" t="s">
        <v>117</v>
      </c>
      <c r="E173" s="17" t="s">
        <v>136</v>
      </c>
      <c r="F173" s="19">
        <v>44405</v>
      </c>
      <c r="G173" s="8">
        <v>9</v>
      </c>
      <c r="H173" s="11" t="str">
        <f>VLOOKUP(B173,[1]Sheet2!$A:$B,2,0)</f>
        <v>财务部</v>
      </c>
    </row>
    <row r="174" s="13" customFormat="1" spans="1:8">
      <c r="A174" s="8">
        <v>172</v>
      </c>
      <c r="B174" s="17" t="s">
        <v>311</v>
      </c>
      <c r="C174" s="18">
        <v>44401</v>
      </c>
      <c r="D174" s="17" t="s">
        <v>134</v>
      </c>
      <c r="E174" s="17" t="s">
        <v>135</v>
      </c>
      <c r="F174" s="19">
        <v>44405</v>
      </c>
      <c r="G174" s="8">
        <v>76</v>
      </c>
      <c r="H174" s="11" t="str">
        <f>VLOOKUP(B174,[1]Sheet2!$A:$B,2,0)</f>
        <v>法务部</v>
      </c>
    </row>
    <row r="175" s="13" customFormat="1" spans="1:8">
      <c r="A175" s="8">
        <v>173</v>
      </c>
      <c r="B175" s="17" t="s">
        <v>311</v>
      </c>
      <c r="C175" s="18">
        <v>44401</v>
      </c>
      <c r="D175" s="17" t="s">
        <v>117</v>
      </c>
      <c r="E175" s="17" t="s">
        <v>136</v>
      </c>
      <c r="F175" s="19">
        <v>44405</v>
      </c>
      <c r="G175" s="8">
        <v>9</v>
      </c>
      <c r="H175" s="11" t="str">
        <f>VLOOKUP(B175,[1]Sheet2!$A:$B,2,0)</f>
        <v>法务部</v>
      </c>
    </row>
    <row r="176" s="13" customFormat="1" spans="1:8">
      <c r="A176" s="8">
        <v>174</v>
      </c>
      <c r="B176" s="17" t="s">
        <v>310</v>
      </c>
      <c r="C176" s="18"/>
      <c r="D176" s="17" t="s">
        <v>320</v>
      </c>
      <c r="E176" s="17" t="s">
        <v>321</v>
      </c>
      <c r="F176" s="19">
        <v>44405</v>
      </c>
      <c r="G176" s="8">
        <v>28.5</v>
      </c>
      <c r="H176" s="11" t="str">
        <f>VLOOKUP(B176,[1]Sheet2!$A:$B,2,0)</f>
        <v>财务部</v>
      </c>
    </row>
    <row r="177" s="13" customFormat="1" spans="1:8">
      <c r="A177" s="8">
        <v>175</v>
      </c>
      <c r="B177" s="17" t="s">
        <v>43</v>
      </c>
      <c r="C177" s="18">
        <v>44401</v>
      </c>
      <c r="D177" s="17" t="s">
        <v>352</v>
      </c>
      <c r="E177" s="17" t="s">
        <v>353</v>
      </c>
      <c r="F177" s="19">
        <v>44404</v>
      </c>
      <c r="G177" s="17">
        <v>365</v>
      </c>
      <c r="H177" s="11" t="s">
        <v>46</v>
      </c>
    </row>
    <row r="178" s="13" customFormat="1" spans="1:8">
      <c r="A178" s="8">
        <v>176</v>
      </c>
      <c r="B178" s="17" t="s">
        <v>43</v>
      </c>
      <c r="C178" s="18">
        <v>44401</v>
      </c>
      <c r="D178" s="17" t="s">
        <v>117</v>
      </c>
      <c r="E178" s="17" t="s">
        <v>193</v>
      </c>
      <c r="F178" s="19">
        <v>44404</v>
      </c>
      <c r="G178" s="17">
        <v>60</v>
      </c>
      <c r="H178" s="11" t="s">
        <v>46</v>
      </c>
    </row>
    <row r="179" spans="1:8">
      <c r="A179" s="8">
        <v>177</v>
      </c>
      <c r="B179" s="8" t="s">
        <v>354</v>
      </c>
      <c r="C179" s="9">
        <v>44403</v>
      </c>
      <c r="D179" s="8" t="s">
        <v>355</v>
      </c>
      <c r="E179" s="8" t="s">
        <v>356</v>
      </c>
      <c r="F179" s="10">
        <v>44404</v>
      </c>
      <c r="G179" s="8">
        <v>684</v>
      </c>
      <c r="H179" s="11" t="s">
        <v>357</v>
      </c>
    </row>
    <row r="180" spans="1:8">
      <c r="A180" s="8">
        <v>178</v>
      </c>
      <c r="B180" s="8" t="s">
        <v>358</v>
      </c>
      <c r="C180" s="9">
        <v>44403</v>
      </c>
      <c r="D180" s="8" t="s">
        <v>355</v>
      </c>
      <c r="E180" s="8" t="s">
        <v>356</v>
      </c>
      <c r="F180" s="10">
        <v>44404</v>
      </c>
      <c r="G180" s="8">
        <v>684</v>
      </c>
      <c r="H180" s="11" t="s">
        <v>77</v>
      </c>
    </row>
    <row r="181" spans="1:8">
      <c r="A181" s="8">
        <v>179</v>
      </c>
      <c r="B181" s="8" t="s">
        <v>359</v>
      </c>
      <c r="C181" s="9">
        <v>44403</v>
      </c>
      <c r="D181" s="8" t="s">
        <v>134</v>
      </c>
      <c r="E181" s="8" t="s">
        <v>135</v>
      </c>
      <c r="F181" s="10">
        <v>44405</v>
      </c>
      <c r="G181" s="8">
        <v>76</v>
      </c>
      <c r="H181" s="11" t="str">
        <f>VLOOKUP(B181,[1]Sheet2!$A:$B,2,0)</f>
        <v>人事行政部（含董事办、总裁办）</v>
      </c>
    </row>
    <row r="182" spans="1:8">
      <c r="A182" s="8">
        <v>180</v>
      </c>
      <c r="B182" s="8" t="s">
        <v>359</v>
      </c>
      <c r="C182" s="9">
        <v>44403</v>
      </c>
      <c r="D182" s="8" t="s">
        <v>117</v>
      </c>
      <c r="E182" s="8" t="s">
        <v>136</v>
      </c>
      <c r="F182" s="10">
        <v>44405</v>
      </c>
      <c r="G182" s="8">
        <v>9</v>
      </c>
      <c r="H182" s="11" t="str">
        <f>VLOOKUP(B182,[1]Sheet2!$A:$B,2,0)</f>
        <v>人事行政部（含董事办、总裁办）</v>
      </c>
    </row>
    <row r="183" spans="1:8">
      <c r="A183" s="8">
        <v>181</v>
      </c>
      <c r="B183" s="8" t="s">
        <v>360</v>
      </c>
      <c r="C183" s="9">
        <v>44403</v>
      </c>
      <c r="D183" s="8" t="s">
        <v>134</v>
      </c>
      <c r="E183" s="8" t="s">
        <v>135</v>
      </c>
      <c r="F183" s="10">
        <v>44405</v>
      </c>
      <c r="G183" s="8">
        <v>76</v>
      </c>
      <c r="H183" s="11" t="str">
        <f>VLOOKUP(B183,[1]Sheet2!$A:$B,2,0)</f>
        <v>客户部</v>
      </c>
    </row>
    <row r="184" spans="1:8">
      <c r="A184" s="8">
        <v>182</v>
      </c>
      <c r="B184" s="8" t="s">
        <v>360</v>
      </c>
      <c r="C184" s="9">
        <v>44403</v>
      </c>
      <c r="D184" s="8" t="s">
        <v>117</v>
      </c>
      <c r="E184" s="8" t="s">
        <v>136</v>
      </c>
      <c r="F184" s="10">
        <v>44405</v>
      </c>
      <c r="G184" s="8">
        <v>9</v>
      </c>
      <c r="H184" s="11" t="str">
        <f>VLOOKUP(B184,[1]Sheet2!$A:$B,2,0)</f>
        <v>客户部</v>
      </c>
    </row>
    <row r="185" spans="1:8">
      <c r="A185" s="8">
        <v>183</v>
      </c>
      <c r="B185" s="8" t="s">
        <v>58</v>
      </c>
      <c r="C185" s="9">
        <v>44403</v>
      </c>
      <c r="D185" s="8" t="s">
        <v>134</v>
      </c>
      <c r="E185" s="8" t="s">
        <v>135</v>
      </c>
      <c r="F185" s="10">
        <v>44405</v>
      </c>
      <c r="G185" s="8">
        <v>390</v>
      </c>
      <c r="H185" s="11" t="str">
        <f>VLOOKUP(B185,[1]Sheet2!$A:$B,2,0)</f>
        <v>总经办</v>
      </c>
    </row>
    <row r="186" spans="1:8">
      <c r="A186" s="8">
        <v>184</v>
      </c>
      <c r="B186" s="8" t="s">
        <v>58</v>
      </c>
      <c r="C186" s="9">
        <v>44403</v>
      </c>
      <c r="D186" s="8" t="s">
        <v>117</v>
      </c>
      <c r="E186" s="8" t="s">
        <v>136</v>
      </c>
      <c r="F186" s="10">
        <v>44405</v>
      </c>
      <c r="G186" s="8">
        <v>60</v>
      </c>
      <c r="H186" s="11" t="str">
        <f>VLOOKUP(B186,[1]Sheet2!$A:$B,2,0)</f>
        <v>总经办</v>
      </c>
    </row>
    <row r="187" spans="1:8">
      <c r="A187" s="8">
        <v>185</v>
      </c>
      <c r="B187" s="8" t="s">
        <v>236</v>
      </c>
      <c r="C187" s="9">
        <v>44403</v>
      </c>
      <c r="D187" s="8" t="s">
        <v>361</v>
      </c>
      <c r="E187" s="8" t="s">
        <v>362</v>
      </c>
      <c r="F187" s="10">
        <v>44403</v>
      </c>
      <c r="G187" s="8">
        <v>199</v>
      </c>
      <c r="H187" s="11" t="str">
        <f>VLOOKUP(B187,[1]Sheet2!$A:$B,2,0)</f>
        <v>江苏二部</v>
      </c>
    </row>
    <row r="188" spans="1:8">
      <c r="A188" s="8">
        <v>186</v>
      </c>
      <c r="B188" s="8" t="s">
        <v>363</v>
      </c>
      <c r="C188" s="9">
        <v>44403</v>
      </c>
      <c r="D188" s="8" t="s">
        <v>134</v>
      </c>
      <c r="E188" s="8" t="s">
        <v>135</v>
      </c>
      <c r="F188" s="10">
        <v>44407</v>
      </c>
      <c r="G188" s="8">
        <v>76</v>
      </c>
      <c r="H188" s="11" t="str">
        <f>VLOOKUP(B188,[1]Sheet2!$A:$B,2,0)</f>
        <v>电商部</v>
      </c>
    </row>
    <row r="189" spans="1:8">
      <c r="A189" s="8">
        <v>187</v>
      </c>
      <c r="B189" s="8" t="s">
        <v>363</v>
      </c>
      <c r="C189" s="9">
        <v>44403</v>
      </c>
      <c r="D189" s="8" t="s">
        <v>117</v>
      </c>
      <c r="E189" s="8" t="s">
        <v>136</v>
      </c>
      <c r="F189" s="10">
        <v>44407</v>
      </c>
      <c r="G189" s="8">
        <v>9</v>
      </c>
      <c r="H189" s="11" t="str">
        <f>VLOOKUP(B189,[1]Sheet2!$A:$B,2,0)</f>
        <v>电商部</v>
      </c>
    </row>
    <row r="190" spans="1:8">
      <c r="A190" s="8">
        <v>188</v>
      </c>
      <c r="B190" s="8" t="s">
        <v>364</v>
      </c>
      <c r="C190" s="9">
        <v>44403</v>
      </c>
      <c r="D190" s="8" t="s">
        <v>134</v>
      </c>
      <c r="E190" s="8" t="s">
        <v>135</v>
      </c>
      <c r="F190" s="10">
        <v>44407</v>
      </c>
      <c r="G190" s="8">
        <v>76</v>
      </c>
      <c r="H190" s="11" t="str">
        <f>VLOOKUP(B190,[1]Sheet2!$A:$B,2,0)</f>
        <v>技术部</v>
      </c>
    </row>
    <row r="191" spans="1:8">
      <c r="A191" s="8">
        <v>189</v>
      </c>
      <c r="B191" s="8" t="s">
        <v>364</v>
      </c>
      <c r="C191" s="9">
        <v>44403</v>
      </c>
      <c r="D191" s="8" t="s">
        <v>117</v>
      </c>
      <c r="E191" s="8" t="s">
        <v>136</v>
      </c>
      <c r="F191" s="10">
        <v>44407</v>
      </c>
      <c r="G191" s="8">
        <v>9</v>
      </c>
      <c r="H191" s="11" t="str">
        <f>VLOOKUP(B191,[1]Sheet2!$A:$B,2,0)</f>
        <v>技术部</v>
      </c>
    </row>
    <row r="192" spans="1:8">
      <c r="A192" s="8">
        <v>190</v>
      </c>
      <c r="B192" s="8" t="s">
        <v>365</v>
      </c>
      <c r="C192" s="9">
        <v>44403</v>
      </c>
      <c r="D192" s="8" t="s">
        <v>134</v>
      </c>
      <c r="E192" s="8" t="s">
        <v>135</v>
      </c>
      <c r="F192" s="10">
        <v>44407</v>
      </c>
      <c r="G192" s="8">
        <v>76</v>
      </c>
      <c r="H192" s="11" t="str">
        <f>VLOOKUP(B192,[1]Sheet2!$A:$B,2,0)</f>
        <v>培训部</v>
      </c>
    </row>
    <row r="193" spans="1:8">
      <c r="A193" s="8">
        <v>191</v>
      </c>
      <c r="B193" s="8" t="s">
        <v>365</v>
      </c>
      <c r="C193" s="9">
        <v>44403</v>
      </c>
      <c r="D193" s="8" t="s">
        <v>117</v>
      </c>
      <c r="E193" s="8" t="s">
        <v>136</v>
      </c>
      <c r="F193" s="10">
        <v>44407</v>
      </c>
      <c r="G193" s="8">
        <v>9</v>
      </c>
      <c r="H193" s="11" t="str">
        <f>VLOOKUP(B193,[1]Sheet2!$A:$B,2,0)</f>
        <v>培训部</v>
      </c>
    </row>
    <row r="194" spans="1:8">
      <c r="A194" s="8">
        <v>192</v>
      </c>
      <c r="B194" s="8" t="s">
        <v>301</v>
      </c>
      <c r="C194" s="9">
        <v>44403</v>
      </c>
      <c r="D194" s="8" t="s">
        <v>366</v>
      </c>
      <c r="E194" s="8" t="s">
        <v>367</v>
      </c>
      <c r="F194" s="10">
        <v>44403</v>
      </c>
      <c r="G194" s="8">
        <v>1030</v>
      </c>
      <c r="H194" s="11" t="s">
        <v>304</v>
      </c>
    </row>
    <row r="195" spans="1:8">
      <c r="A195" s="8">
        <v>193</v>
      </c>
      <c r="B195" s="8" t="s">
        <v>305</v>
      </c>
      <c r="C195" s="9">
        <v>44403</v>
      </c>
      <c r="D195" s="8" t="s">
        <v>366</v>
      </c>
      <c r="E195" s="8" t="s">
        <v>367</v>
      </c>
      <c r="F195" s="10">
        <v>44403</v>
      </c>
      <c r="G195" s="8">
        <v>1030</v>
      </c>
      <c r="H195" s="11" t="s">
        <v>304</v>
      </c>
    </row>
    <row r="196" spans="1:8">
      <c r="A196" s="8">
        <v>194</v>
      </c>
      <c r="B196" s="8" t="s">
        <v>354</v>
      </c>
      <c r="C196" s="9">
        <v>44403</v>
      </c>
      <c r="D196" s="8" t="s">
        <v>355</v>
      </c>
      <c r="E196" s="8" t="s">
        <v>368</v>
      </c>
      <c r="F196" s="10">
        <v>44405</v>
      </c>
      <c r="G196" s="8">
        <v>1320</v>
      </c>
      <c r="H196" s="11" t="s">
        <v>357</v>
      </c>
    </row>
    <row r="197" spans="1:8">
      <c r="A197" s="8">
        <v>195</v>
      </c>
      <c r="B197" s="8" t="s">
        <v>358</v>
      </c>
      <c r="C197" s="9">
        <v>44403</v>
      </c>
      <c r="D197" s="8" t="s">
        <v>355</v>
      </c>
      <c r="E197" s="8" t="s">
        <v>368</v>
      </c>
      <c r="F197" s="10">
        <v>44405</v>
      </c>
      <c r="G197" s="8">
        <v>1320</v>
      </c>
      <c r="H197" s="11" t="s">
        <v>77</v>
      </c>
    </row>
    <row r="198" spans="1:8">
      <c r="A198" s="8">
        <v>196</v>
      </c>
      <c r="B198" s="17" t="s">
        <v>369</v>
      </c>
      <c r="C198" s="9">
        <v>44403</v>
      </c>
      <c r="D198" s="8" t="s">
        <v>233</v>
      </c>
      <c r="E198" s="8" t="s">
        <v>234</v>
      </c>
      <c r="F198" s="10">
        <v>44406</v>
      </c>
      <c r="G198" s="8">
        <v>279</v>
      </c>
      <c r="H198" s="11" t="str">
        <f>VLOOKUP(B198,[1]Sheet2!$A:$B,2,0)</f>
        <v>京津</v>
      </c>
    </row>
    <row r="199" spans="1:8">
      <c r="A199" s="8">
        <v>197</v>
      </c>
      <c r="B199" s="17" t="s">
        <v>369</v>
      </c>
      <c r="C199" s="9">
        <v>44403</v>
      </c>
      <c r="D199" s="8" t="s">
        <v>117</v>
      </c>
      <c r="E199" s="8" t="s">
        <v>136</v>
      </c>
      <c r="F199" s="10">
        <v>44406</v>
      </c>
      <c r="G199" s="8">
        <v>60</v>
      </c>
      <c r="H199" s="11" t="str">
        <f>VLOOKUP(B199,[1]Sheet2!$A:$B,2,0)</f>
        <v>京津</v>
      </c>
    </row>
    <row r="200" spans="1:8">
      <c r="A200" s="8">
        <v>198</v>
      </c>
      <c r="B200" s="8" t="s">
        <v>9</v>
      </c>
      <c r="C200" s="9">
        <v>44403</v>
      </c>
      <c r="D200" s="8" t="s">
        <v>101</v>
      </c>
      <c r="E200" s="8" t="s">
        <v>102</v>
      </c>
      <c r="F200" s="10">
        <v>44405</v>
      </c>
      <c r="G200" s="8">
        <v>39</v>
      </c>
      <c r="H200" s="11" t="str">
        <f>VLOOKUP(B200,[1]Sheet2!$A:$B,2,0)</f>
        <v>浙江二部</v>
      </c>
    </row>
    <row r="201" spans="1:8">
      <c r="A201" s="8">
        <v>199</v>
      </c>
      <c r="B201" s="8" t="s">
        <v>370</v>
      </c>
      <c r="C201" s="9">
        <v>44403</v>
      </c>
      <c r="D201" s="8" t="s">
        <v>134</v>
      </c>
      <c r="E201" s="8" t="s">
        <v>135</v>
      </c>
      <c r="F201" s="10">
        <v>44407</v>
      </c>
      <c r="G201" s="8">
        <v>76</v>
      </c>
      <c r="H201" s="11" t="s">
        <v>77</v>
      </c>
    </row>
    <row r="202" spans="1:8">
      <c r="A202" s="8">
        <v>200</v>
      </c>
      <c r="B202" s="8" t="s">
        <v>370</v>
      </c>
      <c r="C202" s="9">
        <v>44403</v>
      </c>
      <c r="D202" s="8" t="s">
        <v>117</v>
      </c>
      <c r="E202" s="8" t="s">
        <v>136</v>
      </c>
      <c r="F202" s="10">
        <v>44407</v>
      </c>
      <c r="G202" s="8">
        <v>9</v>
      </c>
      <c r="H202" s="11" t="s">
        <v>77</v>
      </c>
    </row>
    <row r="203" spans="1:8">
      <c r="A203" s="8">
        <v>201</v>
      </c>
      <c r="B203" s="17" t="s">
        <v>52</v>
      </c>
      <c r="C203" s="9">
        <v>44403</v>
      </c>
      <c r="D203" s="8" t="s">
        <v>371</v>
      </c>
      <c r="E203" s="8" t="s">
        <v>294</v>
      </c>
      <c r="F203" s="10">
        <v>44405</v>
      </c>
      <c r="G203" s="8">
        <v>20</v>
      </c>
      <c r="H203" s="11" t="str">
        <f>VLOOKUP(B203,[1]Sheet2!$A:$B,2,0)</f>
        <v>宣传部</v>
      </c>
    </row>
    <row r="204" spans="1:8">
      <c r="A204" s="8">
        <v>202</v>
      </c>
      <c r="B204" s="17" t="s">
        <v>52</v>
      </c>
      <c r="C204" s="9">
        <v>44403</v>
      </c>
      <c r="D204" s="8" t="s">
        <v>372</v>
      </c>
      <c r="E204" s="8" t="s">
        <v>373</v>
      </c>
      <c r="F204" s="10">
        <v>44405</v>
      </c>
      <c r="G204" s="8">
        <v>14</v>
      </c>
      <c r="H204" s="11" t="str">
        <f>VLOOKUP(B204,[1]Sheet2!$A:$B,2,0)</f>
        <v>宣传部</v>
      </c>
    </row>
    <row r="205" spans="1:8">
      <c r="A205" s="8">
        <v>203</v>
      </c>
      <c r="B205" s="8" t="s">
        <v>374</v>
      </c>
      <c r="C205" s="9">
        <v>44405</v>
      </c>
      <c r="D205" s="8" t="s">
        <v>375</v>
      </c>
      <c r="E205" s="8" t="s">
        <v>376</v>
      </c>
      <c r="F205" s="10">
        <v>44405</v>
      </c>
      <c r="G205" s="8">
        <v>88</v>
      </c>
      <c r="H205" s="11" t="str">
        <f>VLOOKUP(B205,[1]Sheet2!$A:$B,2,0)</f>
        <v>芬尔</v>
      </c>
    </row>
    <row r="206" spans="1:8">
      <c r="A206" s="8">
        <v>204</v>
      </c>
      <c r="B206" s="8" t="s">
        <v>374</v>
      </c>
      <c r="C206" s="9">
        <v>44405</v>
      </c>
      <c r="D206" s="8" t="s">
        <v>377</v>
      </c>
      <c r="E206" s="8" t="s">
        <v>378</v>
      </c>
      <c r="F206" s="10">
        <v>44405</v>
      </c>
      <c r="G206" s="8">
        <v>47.5</v>
      </c>
      <c r="H206" s="11" t="str">
        <f>VLOOKUP(B206,[1]Sheet2!$A:$B,2,0)</f>
        <v>芬尔</v>
      </c>
    </row>
    <row r="207" spans="1:8">
      <c r="A207" s="8">
        <v>205</v>
      </c>
      <c r="B207" s="8" t="s">
        <v>379</v>
      </c>
      <c r="C207" s="9">
        <v>44405</v>
      </c>
      <c r="D207" s="8" t="s">
        <v>375</v>
      </c>
      <c r="E207" s="8" t="s">
        <v>376</v>
      </c>
      <c r="F207" s="10">
        <v>44405</v>
      </c>
      <c r="G207" s="8">
        <v>88</v>
      </c>
      <c r="H207" s="11" t="str">
        <f>VLOOKUP(B207,[1]Sheet2!$A:$B,2,0)</f>
        <v>芬尔</v>
      </c>
    </row>
    <row r="208" spans="1:8">
      <c r="A208" s="8">
        <v>206</v>
      </c>
      <c r="B208" s="8" t="s">
        <v>379</v>
      </c>
      <c r="C208" s="9">
        <v>44405</v>
      </c>
      <c r="D208" s="8" t="s">
        <v>377</v>
      </c>
      <c r="E208" s="8" t="s">
        <v>380</v>
      </c>
      <c r="F208" s="10">
        <v>44405</v>
      </c>
      <c r="G208" s="8">
        <v>47.5</v>
      </c>
      <c r="H208" s="11" t="str">
        <f>VLOOKUP(B208,[1]Sheet2!$A:$B,2,0)</f>
        <v>芬尔</v>
      </c>
    </row>
    <row r="209" spans="1:8">
      <c r="A209" s="8">
        <v>207</v>
      </c>
      <c r="B209" s="8" t="s">
        <v>298</v>
      </c>
      <c r="C209" s="9">
        <v>44405</v>
      </c>
      <c r="D209" s="8" t="s">
        <v>381</v>
      </c>
      <c r="E209" s="8" t="s">
        <v>378</v>
      </c>
      <c r="F209" s="10">
        <v>44405</v>
      </c>
      <c r="G209" s="8">
        <v>453.5</v>
      </c>
      <c r="H209" s="11" t="str">
        <f>VLOOKUP(B209,[1]Sheet2!$A:$B,2,0)</f>
        <v>市场部</v>
      </c>
    </row>
    <row r="210" spans="1:8">
      <c r="A210" s="8">
        <v>208</v>
      </c>
      <c r="B210" s="8" t="s">
        <v>340</v>
      </c>
      <c r="C210" s="9">
        <v>44405</v>
      </c>
      <c r="D210" s="8" t="s">
        <v>382</v>
      </c>
      <c r="E210" s="8" t="s">
        <v>383</v>
      </c>
      <c r="F210" s="10">
        <v>44405</v>
      </c>
      <c r="G210" s="8">
        <v>60</v>
      </c>
      <c r="H210" s="11" t="str">
        <f>VLOOKUP(B210,[1]Sheet2!$A:$B,2,0)</f>
        <v>四川</v>
      </c>
    </row>
    <row r="211" spans="1:8">
      <c r="A211" s="8">
        <v>209</v>
      </c>
      <c r="B211" s="17" t="s">
        <v>40</v>
      </c>
      <c r="C211" s="9">
        <v>44405</v>
      </c>
      <c r="D211" s="8" t="s">
        <v>384</v>
      </c>
      <c r="E211" s="8" t="s">
        <v>385</v>
      </c>
      <c r="F211" s="10">
        <v>44405</v>
      </c>
      <c r="G211" s="8">
        <v>172</v>
      </c>
      <c r="H211" s="11" t="str">
        <f>VLOOKUP(B211,[1]Sheet2!$A:$B,2,0)</f>
        <v>浙江二部</v>
      </c>
    </row>
    <row r="212" spans="1:8">
      <c r="A212" s="8">
        <v>210</v>
      </c>
      <c r="B212" s="8" t="s">
        <v>9</v>
      </c>
      <c r="C212" s="9">
        <v>44405</v>
      </c>
      <c r="D212" s="8" t="s">
        <v>124</v>
      </c>
      <c r="E212" s="8" t="s">
        <v>386</v>
      </c>
      <c r="F212" s="10">
        <v>44405</v>
      </c>
      <c r="G212" s="8">
        <v>40</v>
      </c>
      <c r="H212" s="11" t="str">
        <f>VLOOKUP(B212,[1]Sheet2!$A:$B,2,0)</f>
        <v>浙江二部</v>
      </c>
    </row>
    <row r="213" spans="1:8">
      <c r="A213" s="8">
        <v>211</v>
      </c>
      <c r="B213" s="8" t="s">
        <v>229</v>
      </c>
      <c r="C213" s="9">
        <v>44405</v>
      </c>
      <c r="D213" s="8" t="s">
        <v>387</v>
      </c>
      <c r="E213" s="8" t="s">
        <v>388</v>
      </c>
      <c r="F213" s="10">
        <v>44407</v>
      </c>
      <c r="G213" s="8">
        <v>201</v>
      </c>
      <c r="H213" s="11" t="s">
        <v>232</v>
      </c>
    </row>
    <row r="214" spans="1:8">
      <c r="A214" s="8">
        <v>212</v>
      </c>
      <c r="B214" s="8" t="s">
        <v>229</v>
      </c>
      <c r="C214" s="9">
        <v>44405</v>
      </c>
      <c r="D214" s="8" t="s">
        <v>389</v>
      </c>
      <c r="E214" s="8" t="s">
        <v>390</v>
      </c>
      <c r="F214" s="10">
        <v>44407</v>
      </c>
      <c r="G214" s="8">
        <v>118</v>
      </c>
      <c r="H214" s="11" t="s">
        <v>232</v>
      </c>
    </row>
    <row r="215" spans="1:8">
      <c r="A215" s="8">
        <v>213</v>
      </c>
      <c r="B215" s="8" t="s">
        <v>243</v>
      </c>
      <c r="C215" s="9">
        <v>44405</v>
      </c>
      <c r="D215" s="8" t="s">
        <v>391</v>
      </c>
      <c r="E215" s="8" t="s">
        <v>392</v>
      </c>
      <c r="F215" s="10">
        <v>44406</v>
      </c>
      <c r="G215" s="8">
        <v>89.5</v>
      </c>
      <c r="H215" s="11" t="s">
        <v>244</v>
      </c>
    </row>
    <row r="216" spans="1:8">
      <c r="A216" s="8">
        <v>214</v>
      </c>
      <c r="B216" s="8" t="s">
        <v>393</v>
      </c>
      <c r="C216" s="9">
        <v>44405</v>
      </c>
      <c r="D216" s="8" t="s">
        <v>394</v>
      </c>
      <c r="E216" s="8" t="s">
        <v>160</v>
      </c>
      <c r="F216" s="10">
        <v>44406</v>
      </c>
      <c r="G216" s="8">
        <v>425.5</v>
      </c>
      <c r="H216" s="11" t="s">
        <v>395</v>
      </c>
    </row>
    <row r="217" spans="1:8">
      <c r="A217" s="8">
        <v>215</v>
      </c>
      <c r="B217" s="8" t="s">
        <v>301</v>
      </c>
      <c r="C217" s="9">
        <v>44405</v>
      </c>
      <c r="D217" s="8" t="s">
        <v>396</v>
      </c>
      <c r="E217" s="8" t="s">
        <v>397</v>
      </c>
      <c r="F217" s="10">
        <v>44407</v>
      </c>
      <c r="G217" s="8">
        <v>157</v>
      </c>
      <c r="H217" s="11" t="s">
        <v>304</v>
      </c>
    </row>
    <row r="218" spans="1:8">
      <c r="A218" s="8">
        <v>216</v>
      </c>
      <c r="B218" s="8" t="s">
        <v>168</v>
      </c>
      <c r="C218" s="9">
        <v>44405</v>
      </c>
      <c r="D218" s="8" t="s">
        <v>84</v>
      </c>
      <c r="E218" s="8" t="s">
        <v>80</v>
      </c>
      <c r="F218" s="10">
        <v>44407</v>
      </c>
      <c r="G218" s="8">
        <v>60</v>
      </c>
      <c r="H218" s="11" t="s">
        <v>46</v>
      </c>
    </row>
    <row r="219" spans="1:8">
      <c r="A219" s="8">
        <v>217</v>
      </c>
      <c r="B219" s="8" t="s">
        <v>168</v>
      </c>
      <c r="C219" s="9">
        <v>44405</v>
      </c>
      <c r="D219" s="8" t="s">
        <v>86</v>
      </c>
      <c r="E219" s="8" t="s">
        <v>398</v>
      </c>
      <c r="F219" s="10">
        <v>44407</v>
      </c>
      <c r="G219" s="8">
        <v>362</v>
      </c>
      <c r="H219" s="11" t="s">
        <v>46</v>
      </c>
    </row>
    <row r="220" spans="1:8">
      <c r="A220" s="8">
        <v>218</v>
      </c>
      <c r="B220" s="8" t="s">
        <v>374</v>
      </c>
      <c r="C220" s="9">
        <v>44405</v>
      </c>
      <c r="D220" s="8" t="s">
        <v>399</v>
      </c>
      <c r="E220" s="8" t="s">
        <v>400</v>
      </c>
      <c r="F220" s="10">
        <v>44407</v>
      </c>
      <c r="G220" s="8">
        <v>41</v>
      </c>
      <c r="H220" s="11" t="str">
        <f>VLOOKUP(B220,[1]Sheet2!$A:$B,2,0)</f>
        <v>芬尔</v>
      </c>
    </row>
    <row r="221" spans="1:8">
      <c r="A221" s="8">
        <v>219</v>
      </c>
      <c r="B221" s="8" t="s">
        <v>374</v>
      </c>
      <c r="C221" s="9">
        <v>44405</v>
      </c>
      <c r="D221" s="8" t="s">
        <v>401</v>
      </c>
      <c r="E221" s="8" t="s">
        <v>402</v>
      </c>
      <c r="F221" s="10">
        <v>44407</v>
      </c>
      <c r="G221" s="8">
        <v>74</v>
      </c>
      <c r="H221" s="11" t="str">
        <f>VLOOKUP(B221,[1]Sheet2!$A:$B,2,0)</f>
        <v>芬尔</v>
      </c>
    </row>
    <row r="222" spans="1:8">
      <c r="A222" s="8">
        <v>220</v>
      </c>
      <c r="B222" s="8" t="s">
        <v>379</v>
      </c>
      <c r="C222" s="9">
        <v>44405</v>
      </c>
      <c r="D222" s="8" t="s">
        <v>399</v>
      </c>
      <c r="E222" s="8" t="s">
        <v>400</v>
      </c>
      <c r="F222" s="10">
        <v>44407</v>
      </c>
      <c r="G222" s="8">
        <v>41</v>
      </c>
      <c r="H222" s="11" t="str">
        <f>VLOOKUP(B222,[1]Sheet2!$A:$B,2,0)</f>
        <v>芬尔</v>
      </c>
    </row>
    <row r="223" spans="1:8">
      <c r="A223" s="8">
        <v>221</v>
      </c>
      <c r="B223" s="8" t="s">
        <v>379</v>
      </c>
      <c r="C223" s="9">
        <v>44405</v>
      </c>
      <c r="D223" s="8" t="s">
        <v>403</v>
      </c>
      <c r="E223" s="8" t="s">
        <v>402</v>
      </c>
      <c r="F223" s="10">
        <v>44407</v>
      </c>
      <c r="G223" s="8">
        <v>74</v>
      </c>
      <c r="H223" s="11" t="str">
        <f>VLOOKUP(B223,[1]Sheet2!$A:$B,2,0)</f>
        <v>芬尔</v>
      </c>
    </row>
    <row r="224" spans="1:8">
      <c r="A224" s="8">
        <v>222</v>
      </c>
      <c r="B224" s="8" t="s">
        <v>176</v>
      </c>
      <c r="C224" s="9">
        <v>44406</v>
      </c>
      <c r="D224" s="8" t="s">
        <v>403</v>
      </c>
      <c r="E224" s="8" t="s">
        <v>402</v>
      </c>
      <c r="F224" s="10">
        <v>44407</v>
      </c>
      <c r="G224" s="8">
        <v>74</v>
      </c>
      <c r="H224" s="11" t="s">
        <v>141</v>
      </c>
    </row>
    <row r="225" spans="1:8">
      <c r="A225" s="8">
        <v>223</v>
      </c>
      <c r="B225" s="8" t="s">
        <v>176</v>
      </c>
      <c r="C225" s="9">
        <v>44406</v>
      </c>
      <c r="D225" s="8" t="s">
        <v>399</v>
      </c>
      <c r="E225" s="8" t="s">
        <v>400</v>
      </c>
      <c r="F225" s="10">
        <v>44407</v>
      </c>
      <c r="G225" s="8">
        <v>41</v>
      </c>
      <c r="H225" s="11" t="s">
        <v>141</v>
      </c>
    </row>
    <row r="226" spans="1:8">
      <c r="A226" s="8">
        <v>224</v>
      </c>
      <c r="B226" s="8" t="s">
        <v>404</v>
      </c>
      <c r="C226" s="9">
        <v>44406</v>
      </c>
      <c r="D226" s="8" t="s">
        <v>405</v>
      </c>
      <c r="E226" s="8" t="s">
        <v>406</v>
      </c>
      <c r="F226" s="10">
        <v>44408</v>
      </c>
      <c r="G226" s="8">
        <v>208</v>
      </c>
      <c r="H226" s="11" t="s">
        <v>30</v>
      </c>
    </row>
    <row r="227" spans="1:8">
      <c r="A227" s="8">
        <v>225</v>
      </c>
      <c r="B227" s="8" t="s">
        <v>404</v>
      </c>
      <c r="C227" s="9">
        <v>44406</v>
      </c>
      <c r="D227" s="8" t="s">
        <v>407</v>
      </c>
      <c r="E227" s="8" t="s">
        <v>408</v>
      </c>
      <c r="F227" s="10">
        <v>44408</v>
      </c>
      <c r="G227" s="8">
        <v>205</v>
      </c>
      <c r="H227" s="11" t="s">
        <v>30</v>
      </c>
    </row>
    <row r="228" spans="1:8">
      <c r="A228" s="8">
        <v>226</v>
      </c>
      <c r="B228" s="8" t="s">
        <v>40</v>
      </c>
      <c r="C228" s="9">
        <v>44406</v>
      </c>
      <c r="D228" s="8" t="s">
        <v>41</v>
      </c>
      <c r="E228" s="8" t="s">
        <v>409</v>
      </c>
      <c r="F228" s="10">
        <v>44408</v>
      </c>
      <c r="G228" s="8">
        <v>197</v>
      </c>
      <c r="H228" s="11" t="str">
        <f>VLOOKUP(B228,[1]Sheet2!$A:$B,2,0)</f>
        <v>浙江二部</v>
      </c>
    </row>
    <row r="229" spans="1:8">
      <c r="A229" s="8">
        <v>227</v>
      </c>
      <c r="B229" s="8" t="s">
        <v>301</v>
      </c>
      <c r="C229" s="9">
        <v>44406</v>
      </c>
      <c r="D229" s="8" t="s">
        <v>79</v>
      </c>
      <c r="E229" s="8" t="s">
        <v>410</v>
      </c>
      <c r="F229" s="10">
        <v>44409</v>
      </c>
      <c r="G229" s="8">
        <v>229</v>
      </c>
      <c r="H229" s="11" t="s">
        <v>304</v>
      </c>
    </row>
    <row r="230" spans="1:8">
      <c r="A230" s="8">
        <v>228</v>
      </c>
      <c r="B230" s="8" t="s">
        <v>168</v>
      </c>
      <c r="C230" s="9">
        <v>44406</v>
      </c>
      <c r="D230" s="8" t="s">
        <v>134</v>
      </c>
      <c r="E230" s="8" t="s">
        <v>411</v>
      </c>
      <c r="F230" s="10">
        <v>44408</v>
      </c>
      <c r="G230" s="8">
        <v>362</v>
      </c>
      <c r="H230" s="11" t="s">
        <v>46</v>
      </c>
    </row>
    <row r="231" spans="1:8">
      <c r="A231" s="8">
        <v>229</v>
      </c>
      <c r="B231" s="8" t="s">
        <v>168</v>
      </c>
      <c r="C231" s="9">
        <v>44406</v>
      </c>
      <c r="D231" s="8" t="s">
        <v>117</v>
      </c>
      <c r="E231" s="8" t="s">
        <v>412</v>
      </c>
      <c r="F231" s="10">
        <v>44408</v>
      </c>
      <c r="G231" s="8">
        <v>60</v>
      </c>
      <c r="H231" s="11" t="s">
        <v>46</v>
      </c>
    </row>
    <row r="232" s="13" customFormat="1" spans="1:8">
      <c r="A232" s="8">
        <v>230</v>
      </c>
      <c r="B232" s="17" t="s">
        <v>295</v>
      </c>
      <c r="C232" s="18">
        <v>44408</v>
      </c>
      <c r="D232" s="17" t="s">
        <v>413</v>
      </c>
      <c r="E232" s="17" t="s">
        <v>414</v>
      </c>
      <c r="F232" s="19">
        <v>44412</v>
      </c>
      <c r="G232" s="17">
        <v>24</v>
      </c>
      <c r="H232" s="11" t="str">
        <f>VLOOKUP(B232,[1]Sheet2!$A:$B,2,0)</f>
        <v>市场部</v>
      </c>
    </row>
    <row r="233" spans="1:8">
      <c r="A233" s="8">
        <v>231</v>
      </c>
      <c r="B233" s="8" t="s">
        <v>415</v>
      </c>
      <c r="C233" s="9">
        <v>44408</v>
      </c>
      <c r="D233" s="8" t="s">
        <v>416</v>
      </c>
      <c r="E233" s="8" t="s">
        <v>417</v>
      </c>
      <c r="F233" s="10">
        <v>44407</v>
      </c>
      <c r="G233" s="8">
        <v>650</v>
      </c>
      <c r="H233" s="11" t="str">
        <f>VLOOKUP(B233,[1]Sheet2!$A:$B,2,0)</f>
        <v>重庆</v>
      </c>
    </row>
    <row r="234" spans="1:8">
      <c r="A234" s="8">
        <v>232</v>
      </c>
      <c r="B234" s="8" t="s">
        <v>418</v>
      </c>
      <c r="C234" s="9">
        <v>44408</v>
      </c>
      <c r="D234" s="8" t="s">
        <v>177</v>
      </c>
      <c r="E234" s="8" t="s">
        <v>419</v>
      </c>
      <c r="F234" s="10">
        <v>44405</v>
      </c>
      <c r="G234" s="8">
        <v>1230</v>
      </c>
      <c r="H234" s="11" t="str">
        <f>VLOOKUP(B234,[1]Sheet2!$A:$B,2,0)</f>
        <v>诗昱芬</v>
      </c>
    </row>
    <row r="235" spans="1:8">
      <c r="A235" s="8">
        <v>233</v>
      </c>
      <c r="B235" s="8" t="s">
        <v>420</v>
      </c>
      <c r="C235" s="9">
        <v>44408</v>
      </c>
      <c r="D235" s="8" t="s">
        <v>421</v>
      </c>
      <c r="E235" s="8" t="s">
        <v>422</v>
      </c>
      <c r="F235" s="10">
        <v>44405</v>
      </c>
      <c r="G235" s="8">
        <v>1030</v>
      </c>
      <c r="H235" s="11" t="str">
        <f>VLOOKUP(B235,[1]Sheet2!$A:$B,2,0)</f>
        <v>技术部</v>
      </c>
    </row>
    <row r="236" spans="1:8">
      <c r="A236" s="8">
        <v>234</v>
      </c>
      <c r="B236" s="8" t="s">
        <v>423</v>
      </c>
      <c r="C236" s="9">
        <v>44408</v>
      </c>
      <c r="D236" s="8" t="s">
        <v>424</v>
      </c>
      <c r="E236" s="8" t="s">
        <v>425</v>
      </c>
      <c r="F236" s="10">
        <v>44405</v>
      </c>
      <c r="G236" s="8">
        <v>114</v>
      </c>
      <c r="H236" s="11" t="str">
        <f>VLOOKUP(B236,[1]Sheet2!$A:$B,2,0)</f>
        <v>山东</v>
      </c>
    </row>
    <row r="237" ht="27" customHeight="1" spans="1:8">
      <c r="A237" s="8"/>
      <c r="B237" s="25"/>
      <c r="C237" s="26" t="s">
        <v>426</v>
      </c>
      <c r="D237" s="25"/>
      <c r="E237" s="25"/>
      <c r="F237" s="27"/>
      <c r="G237" s="8">
        <v>75294</v>
      </c>
      <c r="H237" s="11"/>
    </row>
    <row r="239" spans="2:3">
      <c r="B239" s="28" t="s">
        <v>8</v>
      </c>
      <c r="C239" s="28" t="s">
        <v>427</v>
      </c>
    </row>
    <row r="240" spans="2:3">
      <c r="B240" s="28" t="s">
        <v>304</v>
      </c>
      <c r="C240" s="28">
        <v>4425.5</v>
      </c>
    </row>
    <row r="241" spans="2:3">
      <c r="B241" s="28" t="s">
        <v>357</v>
      </c>
      <c r="C241" s="28">
        <v>2004</v>
      </c>
    </row>
    <row r="242" spans="2:3">
      <c r="B242" s="28" t="s">
        <v>428</v>
      </c>
      <c r="C242" s="28">
        <v>592</v>
      </c>
    </row>
    <row r="243" spans="2:3">
      <c r="B243" s="28" t="s">
        <v>429</v>
      </c>
      <c r="C243" s="28">
        <v>986</v>
      </c>
    </row>
    <row r="244" spans="2:3">
      <c r="B244" s="28" t="s">
        <v>430</v>
      </c>
      <c r="C244" s="28">
        <v>4017</v>
      </c>
    </row>
    <row r="245" spans="2:3">
      <c r="B245" s="28" t="s">
        <v>431</v>
      </c>
      <c r="C245" s="28">
        <v>85</v>
      </c>
    </row>
    <row r="246" spans="2:3">
      <c r="B246" s="28" t="s">
        <v>432</v>
      </c>
      <c r="C246" s="28">
        <v>638</v>
      </c>
    </row>
    <row r="247" spans="2:3">
      <c r="B247" s="28" t="s">
        <v>433</v>
      </c>
      <c r="C247" s="28">
        <v>535</v>
      </c>
    </row>
    <row r="248" spans="2:3">
      <c r="B248" s="28" t="s">
        <v>434</v>
      </c>
      <c r="C248" s="28">
        <v>1025</v>
      </c>
    </row>
    <row r="249" spans="2:3">
      <c r="B249" s="28" t="s">
        <v>435</v>
      </c>
      <c r="C249" s="28">
        <v>844</v>
      </c>
    </row>
    <row r="250" spans="2:3">
      <c r="B250" s="28" t="s">
        <v>436</v>
      </c>
      <c r="C250" s="28">
        <v>776</v>
      </c>
    </row>
    <row r="251" spans="2:3">
      <c r="B251" s="28" t="s">
        <v>242</v>
      </c>
      <c r="C251" s="28">
        <v>1380</v>
      </c>
    </row>
    <row r="252" spans="2:3">
      <c r="B252" s="28" t="s">
        <v>437</v>
      </c>
      <c r="C252" s="28">
        <v>191</v>
      </c>
    </row>
    <row r="253" spans="2:3">
      <c r="B253" s="28" t="s">
        <v>438</v>
      </c>
      <c r="C253" s="28">
        <v>947</v>
      </c>
    </row>
    <row r="254" spans="2:3">
      <c r="B254" s="28" t="s">
        <v>244</v>
      </c>
      <c r="C254" s="28">
        <v>1921</v>
      </c>
    </row>
    <row r="255" spans="2:3">
      <c r="B255" s="28" t="s">
        <v>439</v>
      </c>
      <c r="C255" s="28">
        <v>359</v>
      </c>
    </row>
    <row r="256" spans="2:3">
      <c r="B256" s="28" t="s">
        <v>440</v>
      </c>
      <c r="C256" s="28">
        <v>1917.5</v>
      </c>
    </row>
    <row r="257" spans="2:3">
      <c r="B257" s="28" t="s">
        <v>441</v>
      </c>
      <c r="C257" s="28">
        <v>1155</v>
      </c>
    </row>
    <row r="258" spans="2:3">
      <c r="B258" s="28" t="s">
        <v>20</v>
      </c>
      <c r="C258" s="28">
        <v>1603</v>
      </c>
    </row>
    <row r="259" spans="2:3">
      <c r="B259" s="28" t="s">
        <v>442</v>
      </c>
      <c r="C259" s="28">
        <v>1492</v>
      </c>
    </row>
    <row r="260" spans="2:3">
      <c r="B260" s="28" t="s">
        <v>443</v>
      </c>
      <c r="C260" s="28">
        <v>339</v>
      </c>
    </row>
    <row r="261" spans="2:3">
      <c r="B261" s="28" t="s">
        <v>444</v>
      </c>
      <c r="C261" s="28">
        <v>85</v>
      </c>
    </row>
    <row r="262" spans="2:3">
      <c r="B262" s="28" t="s">
        <v>268</v>
      </c>
      <c r="C262" s="28">
        <v>1022</v>
      </c>
    </row>
    <row r="263" spans="2:3">
      <c r="B263" s="28" t="s">
        <v>110</v>
      </c>
      <c r="C263" s="28">
        <v>142</v>
      </c>
    </row>
    <row r="264" spans="2:3">
      <c r="B264" s="28" t="s">
        <v>445</v>
      </c>
      <c r="C264" s="28">
        <v>85</v>
      </c>
    </row>
    <row r="265" spans="2:3">
      <c r="B265" s="28" t="s">
        <v>212</v>
      </c>
      <c r="C265" s="28">
        <v>264</v>
      </c>
    </row>
    <row r="266" spans="2:3">
      <c r="B266" s="28" t="s">
        <v>446</v>
      </c>
      <c r="C266" s="28">
        <v>531.5</v>
      </c>
    </row>
    <row r="267" spans="2:3">
      <c r="B267" s="28" t="s">
        <v>46</v>
      </c>
      <c r="C267" s="28">
        <v>8481</v>
      </c>
    </row>
    <row r="268" spans="2:3">
      <c r="B268" s="28" t="s">
        <v>447</v>
      </c>
      <c r="C268" s="28">
        <v>587</v>
      </c>
    </row>
    <row r="269" spans="2:3">
      <c r="B269" s="28" t="s">
        <v>155</v>
      </c>
      <c r="C269" s="28">
        <v>250</v>
      </c>
    </row>
    <row r="270" spans="2:3">
      <c r="B270" s="28" t="s">
        <v>30</v>
      </c>
      <c r="C270" s="28">
        <v>1982</v>
      </c>
    </row>
    <row r="271" spans="2:3">
      <c r="B271" s="28" t="s">
        <v>70</v>
      </c>
      <c r="C271" s="28">
        <v>591</v>
      </c>
    </row>
    <row r="272" spans="2:3">
      <c r="B272" s="28" t="s">
        <v>32</v>
      </c>
      <c r="C272" s="28">
        <v>2160</v>
      </c>
    </row>
    <row r="273" spans="2:3">
      <c r="B273" s="28" t="s">
        <v>232</v>
      </c>
      <c r="C273" s="28">
        <v>2309</v>
      </c>
    </row>
    <row r="274" spans="2:3">
      <c r="B274" s="28" t="s">
        <v>141</v>
      </c>
      <c r="C274" s="28">
        <v>4048</v>
      </c>
    </row>
    <row r="275" spans="2:3">
      <c r="B275" s="28" t="s">
        <v>277</v>
      </c>
      <c r="C275" s="28">
        <v>5565</v>
      </c>
    </row>
    <row r="276" spans="2:3">
      <c r="B276" s="28" t="s">
        <v>216</v>
      </c>
      <c r="C276" s="28">
        <v>450</v>
      </c>
    </row>
    <row r="277" spans="2:3">
      <c r="B277" s="28" t="s">
        <v>448</v>
      </c>
      <c r="C277" s="28">
        <v>382</v>
      </c>
    </row>
    <row r="278" spans="2:3">
      <c r="B278" s="28" t="s">
        <v>133</v>
      </c>
      <c r="C278" s="28">
        <v>1016</v>
      </c>
    </row>
    <row r="279" spans="2:3">
      <c r="B279" s="28" t="s">
        <v>261</v>
      </c>
      <c r="C279" s="28">
        <v>450</v>
      </c>
    </row>
    <row r="280" spans="2:3">
      <c r="B280" s="28" t="s">
        <v>57</v>
      </c>
      <c r="C280" s="28">
        <v>4229.5</v>
      </c>
    </row>
    <row r="281" spans="2:3">
      <c r="B281" s="28" t="s">
        <v>77</v>
      </c>
      <c r="C281" s="28">
        <v>6595</v>
      </c>
    </row>
    <row r="282" spans="2:3">
      <c r="B282" s="28" t="s">
        <v>449</v>
      </c>
      <c r="C282" s="28">
        <v>1726</v>
      </c>
    </row>
    <row r="283" spans="2:3">
      <c r="B283" s="28" t="s">
        <v>395</v>
      </c>
      <c r="C283" s="28">
        <v>425.5</v>
      </c>
    </row>
    <row r="284" spans="2:3">
      <c r="B284" s="28" t="s">
        <v>450</v>
      </c>
      <c r="C284" s="28">
        <v>1275.5</v>
      </c>
    </row>
    <row r="285" spans="2:3">
      <c r="B285" s="28" t="s">
        <v>451</v>
      </c>
      <c r="C285" s="28">
        <v>650</v>
      </c>
    </row>
    <row r="286" spans="2:3">
      <c r="B286" s="28" t="s">
        <v>452</v>
      </c>
      <c r="C286" s="28">
        <v>2760</v>
      </c>
    </row>
    <row r="287" spans="2:3">
      <c r="B287" s="28" t="s">
        <v>453</v>
      </c>
      <c r="C287" s="28">
        <v>75294</v>
      </c>
    </row>
  </sheetData>
  <autoFilter ref="B2:H237">
    <extLst/>
  </autoFilter>
  <mergeCells count="2">
    <mergeCell ref="A1:H1"/>
    <mergeCell ref="C237:F237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3"/>
  <sheetViews>
    <sheetView topLeftCell="A133" workbookViewId="0">
      <selection activeCell="K144" sqref="K144"/>
    </sheetView>
  </sheetViews>
  <sheetFormatPr defaultColWidth="9" defaultRowHeight="13.5" outlineLevelCol="7"/>
  <cols>
    <col min="1" max="1" width="9" style="1"/>
    <col min="2" max="2" width="11" customWidth="1"/>
    <col min="3" max="3" width="10.375" customWidth="1"/>
    <col min="4" max="4" width="18.625" customWidth="1"/>
    <col min="7" max="7" width="9.25"/>
    <col min="8" max="8" width="29.125" customWidth="1"/>
  </cols>
  <sheetData>
    <row r="1" ht="25.5" spans="1:8">
      <c r="A1" s="2" t="s">
        <v>454</v>
      </c>
      <c r="B1" s="2"/>
      <c r="C1" s="2"/>
      <c r="D1" s="2"/>
      <c r="E1" s="2"/>
      <c r="F1" s="2"/>
      <c r="G1" s="2"/>
      <c r="H1" s="3"/>
    </row>
    <row r="2" ht="25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</row>
    <row r="3" spans="1:8">
      <c r="A3" s="4">
        <v>1</v>
      </c>
      <c r="B3" s="8" t="s">
        <v>9</v>
      </c>
      <c r="C3" s="9">
        <v>44378</v>
      </c>
      <c r="D3" s="8" t="s">
        <v>10</v>
      </c>
      <c r="E3" s="8" t="s">
        <v>11</v>
      </c>
      <c r="F3" s="10">
        <v>44379</v>
      </c>
      <c r="G3" s="8">
        <v>89</v>
      </c>
      <c r="H3" s="11" t="s">
        <v>449</v>
      </c>
    </row>
    <row r="4" spans="1:8">
      <c r="A4" s="4">
        <v>2</v>
      </c>
      <c r="B4" s="8" t="s">
        <v>9</v>
      </c>
      <c r="C4" s="9">
        <v>44378</v>
      </c>
      <c r="D4" s="8" t="s">
        <v>12</v>
      </c>
      <c r="E4" s="8" t="s">
        <v>13</v>
      </c>
      <c r="F4" s="10">
        <v>44378</v>
      </c>
      <c r="G4" s="8">
        <v>49</v>
      </c>
      <c r="H4" s="11" t="s">
        <v>449</v>
      </c>
    </row>
    <row r="5" spans="1:8">
      <c r="A5" s="4">
        <v>3</v>
      </c>
      <c r="B5" s="8" t="s">
        <v>17</v>
      </c>
      <c r="C5" s="9">
        <v>44378</v>
      </c>
      <c r="D5" s="8" t="s">
        <v>18</v>
      </c>
      <c r="E5" s="8" t="s">
        <v>19</v>
      </c>
      <c r="F5" s="10">
        <v>44378</v>
      </c>
      <c r="G5" s="8">
        <v>99.5</v>
      </c>
      <c r="H5" s="11" t="s">
        <v>20</v>
      </c>
    </row>
    <row r="6" spans="1:8">
      <c r="A6" s="4">
        <v>4</v>
      </c>
      <c r="B6" s="8" t="s">
        <v>21</v>
      </c>
      <c r="C6" s="9">
        <v>44378</v>
      </c>
      <c r="D6" s="8" t="s">
        <v>22</v>
      </c>
      <c r="E6" s="8" t="s">
        <v>23</v>
      </c>
      <c r="F6" s="10">
        <v>44378</v>
      </c>
      <c r="G6" s="8">
        <v>493</v>
      </c>
      <c r="H6" s="11" t="s">
        <v>429</v>
      </c>
    </row>
    <row r="7" spans="1:8">
      <c r="A7" s="4">
        <v>5</v>
      </c>
      <c r="B7" s="8" t="s">
        <v>25</v>
      </c>
      <c r="C7" s="9">
        <v>44378</v>
      </c>
      <c r="D7" s="8" t="s">
        <v>26</v>
      </c>
      <c r="E7" s="8" t="s">
        <v>27</v>
      </c>
      <c r="F7" s="10">
        <v>44379</v>
      </c>
      <c r="G7" s="8">
        <v>319</v>
      </c>
      <c r="H7" s="11" t="s">
        <v>436</v>
      </c>
    </row>
    <row r="8" spans="1:8">
      <c r="A8" s="4">
        <v>6</v>
      </c>
      <c r="B8" s="8" t="s">
        <v>17</v>
      </c>
      <c r="C8" s="9">
        <v>44379</v>
      </c>
      <c r="D8" s="8" t="s">
        <v>33</v>
      </c>
      <c r="E8" s="8" t="s">
        <v>34</v>
      </c>
      <c r="F8" s="10">
        <v>44379</v>
      </c>
      <c r="G8" s="8">
        <v>99.5</v>
      </c>
      <c r="H8" s="11" t="s">
        <v>20</v>
      </c>
    </row>
    <row r="9" spans="1:8">
      <c r="A9" s="4">
        <v>7</v>
      </c>
      <c r="B9" s="8" t="s">
        <v>35</v>
      </c>
      <c r="C9" s="9">
        <v>44379</v>
      </c>
      <c r="D9" s="8" t="s">
        <v>36</v>
      </c>
      <c r="E9" s="8" t="s">
        <v>37</v>
      </c>
      <c r="F9" s="10">
        <v>44379</v>
      </c>
      <c r="G9" s="8">
        <v>183</v>
      </c>
      <c r="H9" s="11" t="s">
        <v>430</v>
      </c>
    </row>
    <row r="10" spans="1:8">
      <c r="A10" s="4">
        <v>8</v>
      </c>
      <c r="B10" s="8" t="s">
        <v>9</v>
      </c>
      <c r="C10" s="9">
        <v>44379</v>
      </c>
      <c r="D10" s="8" t="s">
        <v>38</v>
      </c>
      <c r="E10" s="8" t="s">
        <v>39</v>
      </c>
      <c r="F10" s="10">
        <v>44381</v>
      </c>
      <c r="G10" s="8">
        <v>89</v>
      </c>
      <c r="H10" s="11" t="s">
        <v>449</v>
      </c>
    </row>
    <row r="11" spans="1:8">
      <c r="A11" s="4">
        <v>9</v>
      </c>
      <c r="B11" s="8" t="s">
        <v>40</v>
      </c>
      <c r="C11" s="9">
        <v>44379</v>
      </c>
      <c r="D11" s="8" t="s">
        <v>41</v>
      </c>
      <c r="E11" s="8" t="s">
        <v>42</v>
      </c>
      <c r="F11" s="10">
        <v>44381</v>
      </c>
      <c r="G11" s="8">
        <v>132</v>
      </c>
      <c r="H11" s="11" t="s">
        <v>449</v>
      </c>
    </row>
    <row r="12" spans="1:8">
      <c r="A12" s="4">
        <v>10</v>
      </c>
      <c r="B12" s="8" t="s">
        <v>47</v>
      </c>
      <c r="C12" s="9">
        <v>44379</v>
      </c>
      <c r="D12" s="8" t="s">
        <v>48</v>
      </c>
      <c r="E12" s="8" t="s">
        <v>49</v>
      </c>
      <c r="F12" s="10">
        <v>44384</v>
      </c>
      <c r="G12" s="8">
        <v>365.5</v>
      </c>
      <c r="H12" s="11" t="s">
        <v>442</v>
      </c>
    </row>
    <row r="13" spans="1:8">
      <c r="A13" s="4">
        <v>11</v>
      </c>
      <c r="B13" s="8" t="s">
        <v>47</v>
      </c>
      <c r="C13" s="9">
        <v>44379</v>
      </c>
      <c r="D13" s="8" t="s">
        <v>50</v>
      </c>
      <c r="E13" s="8" t="s">
        <v>51</v>
      </c>
      <c r="F13" s="10">
        <v>44386</v>
      </c>
      <c r="G13" s="8">
        <v>365.5</v>
      </c>
      <c r="H13" s="11" t="s">
        <v>442</v>
      </c>
    </row>
    <row r="14" spans="1:8">
      <c r="A14" s="4">
        <v>12</v>
      </c>
      <c r="B14" s="8" t="s">
        <v>52</v>
      </c>
      <c r="C14" s="9">
        <v>44379</v>
      </c>
      <c r="D14" s="8" t="s">
        <v>53</v>
      </c>
      <c r="E14" s="8" t="s">
        <v>54</v>
      </c>
      <c r="F14" s="10">
        <v>44379</v>
      </c>
      <c r="G14" s="8">
        <v>1080</v>
      </c>
      <c r="H14" s="11" t="s">
        <v>57</v>
      </c>
    </row>
    <row r="15" spans="1:8">
      <c r="A15" s="4">
        <v>13</v>
      </c>
      <c r="B15" s="8" t="s">
        <v>55</v>
      </c>
      <c r="C15" s="9">
        <v>44379</v>
      </c>
      <c r="D15" s="8" t="s">
        <v>22</v>
      </c>
      <c r="E15" s="8" t="s">
        <v>56</v>
      </c>
      <c r="F15" s="10">
        <v>44382</v>
      </c>
      <c r="G15" s="8">
        <v>980</v>
      </c>
      <c r="H15" s="11" t="s">
        <v>57</v>
      </c>
    </row>
    <row r="16" spans="1:8">
      <c r="A16" s="4">
        <v>14</v>
      </c>
      <c r="B16" s="8" t="s">
        <v>58</v>
      </c>
      <c r="C16" s="9">
        <v>44379</v>
      </c>
      <c r="D16" s="8" t="s">
        <v>59</v>
      </c>
      <c r="E16" s="8" t="s">
        <v>60</v>
      </c>
      <c r="F16" s="10">
        <v>44381</v>
      </c>
      <c r="G16" s="8">
        <v>1080</v>
      </c>
      <c r="H16" s="11" t="s">
        <v>452</v>
      </c>
    </row>
    <row r="17" spans="1:8">
      <c r="A17" s="4">
        <v>15</v>
      </c>
      <c r="B17" s="8" t="s">
        <v>61</v>
      </c>
      <c r="C17" s="9">
        <v>44379</v>
      </c>
      <c r="D17" s="8" t="s">
        <v>62</v>
      </c>
      <c r="E17" s="8" t="s">
        <v>63</v>
      </c>
      <c r="F17" s="10">
        <v>44380</v>
      </c>
      <c r="G17" s="8">
        <v>166</v>
      </c>
      <c r="H17" s="11" t="s">
        <v>448</v>
      </c>
    </row>
    <row r="18" spans="1:8">
      <c r="A18" s="4">
        <v>16</v>
      </c>
      <c r="B18" s="8" t="s">
        <v>52</v>
      </c>
      <c r="C18" s="9">
        <v>44379</v>
      </c>
      <c r="D18" s="8" t="s">
        <v>22</v>
      </c>
      <c r="E18" s="8" t="s">
        <v>64</v>
      </c>
      <c r="F18" s="10">
        <v>44382</v>
      </c>
      <c r="G18" s="8">
        <v>1060</v>
      </c>
      <c r="H18" s="11" t="s">
        <v>57</v>
      </c>
    </row>
    <row r="19" spans="1:8">
      <c r="A19" s="4">
        <v>17</v>
      </c>
      <c r="B19" s="8" t="s">
        <v>58</v>
      </c>
      <c r="C19" s="9">
        <v>44379</v>
      </c>
      <c r="D19" s="8" t="s">
        <v>65</v>
      </c>
      <c r="E19" s="8" t="s">
        <v>66</v>
      </c>
      <c r="F19" s="10">
        <v>44382</v>
      </c>
      <c r="G19" s="8">
        <v>1230</v>
      </c>
      <c r="H19" s="11" t="s">
        <v>452</v>
      </c>
    </row>
    <row r="20" spans="1:8">
      <c r="A20" s="4">
        <v>18</v>
      </c>
      <c r="B20" s="8" t="s">
        <v>83</v>
      </c>
      <c r="C20" s="9">
        <v>44383</v>
      </c>
      <c r="D20" s="8" t="s">
        <v>84</v>
      </c>
      <c r="E20" s="8" t="s">
        <v>85</v>
      </c>
      <c r="F20" s="10">
        <v>44386</v>
      </c>
      <c r="G20" s="8">
        <v>60</v>
      </c>
      <c r="H20" s="11" t="s">
        <v>435</v>
      </c>
    </row>
    <row r="21" spans="1:8">
      <c r="A21" s="4">
        <v>19</v>
      </c>
      <c r="B21" s="8" t="s">
        <v>83</v>
      </c>
      <c r="C21" s="9">
        <v>44383</v>
      </c>
      <c r="D21" s="8" t="s">
        <v>86</v>
      </c>
      <c r="E21" s="8" t="s">
        <v>87</v>
      </c>
      <c r="F21" s="10">
        <v>44386</v>
      </c>
      <c r="G21" s="8">
        <v>362</v>
      </c>
      <c r="H21" s="11" t="s">
        <v>435</v>
      </c>
    </row>
    <row r="22" spans="1:8">
      <c r="A22" s="4">
        <v>20</v>
      </c>
      <c r="B22" s="8" t="s">
        <v>88</v>
      </c>
      <c r="C22" s="9">
        <v>44383</v>
      </c>
      <c r="D22" s="8" t="s">
        <v>89</v>
      </c>
      <c r="E22" s="8" t="s">
        <v>90</v>
      </c>
      <c r="F22" s="10">
        <v>44384</v>
      </c>
      <c r="G22" s="8">
        <v>179.5</v>
      </c>
      <c r="H22" s="11" t="s">
        <v>439</v>
      </c>
    </row>
    <row r="23" spans="1:8">
      <c r="A23" s="4">
        <v>21</v>
      </c>
      <c r="B23" s="8" t="s">
        <v>91</v>
      </c>
      <c r="C23" s="9">
        <v>44383</v>
      </c>
      <c r="D23" s="8" t="s">
        <v>92</v>
      </c>
      <c r="E23" s="8" t="s">
        <v>93</v>
      </c>
      <c r="F23" s="10">
        <v>44386</v>
      </c>
      <c r="G23" s="8">
        <v>329</v>
      </c>
      <c r="H23" s="11" t="s">
        <v>268</v>
      </c>
    </row>
    <row r="24" spans="1:8">
      <c r="A24" s="4">
        <v>22</v>
      </c>
      <c r="B24" s="8" t="s">
        <v>91</v>
      </c>
      <c r="C24" s="9">
        <v>44383</v>
      </c>
      <c r="D24" s="8" t="s">
        <v>94</v>
      </c>
      <c r="E24" s="8" t="s">
        <v>95</v>
      </c>
      <c r="F24" s="10">
        <v>44386</v>
      </c>
      <c r="G24" s="8">
        <v>329</v>
      </c>
      <c r="H24" s="11" t="s">
        <v>268</v>
      </c>
    </row>
    <row r="25" spans="1:8">
      <c r="A25" s="4">
        <v>23</v>
      </c>
      <c r="B25" s="8" t="s">
        <v>35</v>
      </c>
      <c r="C25" s="9">
        <v>44383</v>
      </c>
      <c r="D25" s="8" t="s">
        <v>96</v>
      </c>
      <c r="E25" s="8" t="s">
        <v>97</v>
      </c>
      <c r="F25" s="10">
        <v>44384</v>
      </c>
      <c r="G25" s="8">
        <v>284</v>
      </c>
      <c r="H25" s="11" t="s">
        <v>430</v>
      </c>
    </row>
    <row r="26" spans="1:8">
      <c r="A26" s="4">
        <v>24</v>
      </c>
      <c r="B26" s="8" t="s">
        <v>98</v>
      </c>
      <c r="C26" s="9">
        <v>44383</v>
      </c>
      <c r="D26" s="8" t="s">
        <v>99</v>
      </c>
      <c r="E26" s="8" t="s">
        <v>100</v>
      </c>
      <c r="F26" s="10">
        <v>44384</v>
      </c>
      <c r="G26" s="8">
        <v>172</v>
      </c>
      <c r="H26" s="11" t="s">
        <v>442</v>
      </c>
    </row>
    <row r="27" spans="1:8">
      <c r="A27" s="4">
        <v>25</v>
      </c>
      <c r="B27" s="8" t="s">
        <v>9</v>
      </c>
      <c r="C27" s="9">
        <v>44383</v>
      </c>
      <c r="D27" s="8" t="s">
        <v>101</v>
      </c>
      <c r="E27" s="8" t="s">
        <v>102</v>
      </c>
      <c r="F27" s="10">
        <v>44384</v>
      </c>
      <c r="G27" s="8">
        <v>39</v>
      </c>
      <c r="H27" s="11" t="s">
        <v>449</v>
      </c>
    </row>
    <row r="28" spans="1:8">
      <c r="A28" s="4">
        <v>26</v>
      </c>
      <c r="B28" s="8" t="s">
        <v>35</v>
      </c>
      <c r="C28" s="9">
        <v>44383</v>
      </c>
      <c r="D28" s="8" t="s">
        <v>103</v>
      </c>
      <c r="E28" s="8" t="s">
        <v>104</v>
      </c>
      <c r="F28" s="10">
        <v>44386</v>
      </c>
      <c r="G28" s="8">
        <v>1190</v>
      </c>
      <c r="H28" s="11" t="s">
        <v>430</v>
      </c>
    </row>
    <row r="29" spans="1:8">
      <c r="A29" s="4">
        <v>27</v>
      </c>
      <c r="B29" s="8" t="s">
        <v>83</v>
      </c>
      <c r="C29" s="9">
        <v>44383</v>
      </c>
      <c r="D29" s="8" t="s">
        <v>84</v>
      </c>
      <c r="E29" s="8" t="s">
        <v>85</v>
      </c>
      <c r="F29" s="10">
        <v>44386</v>
      </c>
      <c r="G29" s="8">
        <v>60</v>
      </c>
      <c r="H29" s="11" t="s">
        <v>435</v>
      </c>
    </row>
    <row r="30" spans="1:8">
      <c r="A30" s="4">
        <v>28</v>
      </c>
      <c r="B30" s="8" t="s">
        <v>83</v>
      </c>
      <c r="C30" s="9">
        <v>44383</v>
      </c>
      <c r="D30" s="8" t="s">
        <v>86</v>
      </c>
      <c r="E30" s="8" t="s">
        <v>87</v>
      </c>
      <c r="F30" s="10">
        <v>44386</v>
      </c>
      <c r="G30" s="8">
        <v>362</v>
      </c>
      <c r="H30" s="11" t="s">
        <v>435</v>
      </c>
    </row>
    <row r="31" spans="1:8">
      <c r="A31" s="4">
        <v>29</v>
      </c>
      <c r="B31" s="8" t="s">
        <v>55</v>
      </c>
      <c r="C31" s="9">
        <v>44383</v>
      </c>
      <c r="D31" s="8" t="s">
        <v>105</v>
      </c>
      <c r="E31" s="8" t="s">
        <v>106</v>
      </c>
      <c r="F31" s="10">
        <v>44386</v>
      </c>
      <c r="G31" s="8">
        <v>493</v>
      </c>
      <c r="H31" s="11" t="s">
        <v>57</v>
      </c>
    </row>
    <row r="32" spans="1:8">
      <c r="A32" s="4">
        <v>30</v>
      </c>
      <c r="B32" s="8" t="s">
        <v>9</v>
      </c>
      <c r="C32" s="9">
        <v>44384</v>
      </c>
      <c r="D32" s="8" t="s">
        <v>120</v>
      </c>
      <c r="E32" s="8" t="s">
        <v>121</v>
      </c>
      <c r="F32" s="10">
        <v>44386</v>
      </c>
      <c r="G32" s="8">
        <v>83</v>
      </c>
      <c r="H32" s="11" t="s">
        <v>449</v>
      </c>
    </row>
    <row r="33" spans="1:8">
      <c r="A33" s="4">
        <v>31</v>
      </c>
      <c r="B33" s="8" t="s">
        <v>9</v>
      </c>
      <c r="C33" s="9">
        <v>44384</v>
      </c>
      <c r="D33" s="8" t="s">
        <v>122</v>
      </c>
      <c r="E33" s="8" t="s">
        <v>123</v>
      </c>
      <c r="F33" s="10">
        <v>44386</v>
      </c>
      <c r="G33" s="8">
        <v>61</v>
      </c>
      <c r="H33" s="11" t="s">
        <v>449</v>
      </c>
    </row>
    <row r="34" spans="1:8">
      <c r="A34" s="4">
        <v>32</v>
      </c>
      <c r="B34" s="8" t="s">
        <v>9</v>
      </c>
      <c r="C34" s="9">
        <v>44384</v>
      </c>
      <c r="D34" s="8" t="s">
        <v>124</v>
      </c>
      <c r="E34" s="8" t="s">
        <v>125</v>
      </c>
      <c r="F34" s="10">
        <v>44384</v>
      </c>
      <c r="G34" s="8">
        <v>39</v>
      </c>
      <c r="H34" s="11" t="s">
        <v>449</v>
      </c>
    </row>
    <row r="35" spans="1:8">
      <c r="A35" s="4">
        <v>33</v>
      </c>
      <c r="B35" s="8" t="s">
        <v>126</v>
      </c>
      <c r="C35" s="9">
        <v>44384</v>
      </c>
      <c r="D35" s="8" t="s">
        <v>41</v>
      </c>
      <c r="E35" s="8" t="s">
        <v>127</v>
      </c>
      <c r="F35" s="10">
        <v>44386</v>
      </c>
      <c r="G35" s="8">
        <v>142</v>
      </c>
      <c r="H35" s="11" t="s">
        <v>450</v>
      </c>
    </row>
    <row r="36" spans="1:8">
      <c r="A36" s="4">
        <v>34</v>
      </c>
      <c r="B36" s="8" t="s">
        <v>126</v>
      </c>
      <c r="C36" s="9">
        <v>44384</v>
      </c>
      <c r="D36" s="8" t="s">
        <v>128</v>
      </c>
      <c r="E36" s="8" t="s">
        <v>129</v>
      </c>
      <c r="F36" s="10">
        <v>44388</v>
      </c>
      <c r="G36" s="8">
        <v>142</v>
      </c>
      <c r="H36" s="11" t="s">
        <v>450</v>
      </c>
    </row>
    <row r="37" spans="1:8">
      <c r="A37" s="4">
        <v>35</v>
      </c>
      <c r="B37" s="8" t="s">
        <v>52</v>
      </c>
      <c r="C37" s="9">
        <v>44384</v>
      </c>
      <c r="D37" s="8" t="s">
        <v>105</v>
      </c>
      <c r="E37" s="8" t="s">
        <v>106</v>
      </c>
      <c r="F37" s="10">
        <v>44386</v>
      </c>
      <c r="G37" s="8">
        <v>493</v>
      </c>
      <c r="H37" s="11" t="s">
        <v>57</v>
      </c>
    </row>
    <row r="38" spans="1:8">
      <c r="A38" s="4">
        <v>36</v>
      </c>
      <c r="B38" s="8" t="s">
        <v>98</v>
      </c>
      <c r="C38" s="9">
        <v>44385</v>
      </c>
      <c r="D38" s="8" t="s">
        <v>142</v>
      </c>
      <c r="E38" s="8" t="s">
        <v>143</v>
      </c>
      <c r="F38" s="10">
        <v>44385</v>
      </c>
      <c r="G38" s="8">
        <v>172</v>
      </c>
      <c r="H38" s="11" t="s">
        <v>442</v>
      </c>
    </row>
    <row r="39" spans="1:8">
      <c r="A39" s="4">
        <v>37</v>
      </c>
      <c r="B39" s="8" t="s">
        <v>146</v>
      </c>
      <c r="C39" s="9">
        <v>44385</v>
      </c>
      <c r="D39" s="8" t="s">
        <v>147</v>
      </c>
      <c r="E39" s="8" t="s">
        <v>148</v>
      </c>
      <c r="F39" s="10">
        <v>44389</v>
      </c>
      <c r="G39" s="8">
        <v>203.5</v>
      </c>
      <c r="H39" s="11" t="s">
        <v>432</v>
      </c>
    </row>
    <row r="40" spans="1:8">
      <c r="A40" s="4">
        <v>38</v>
      </c>
      <c r="B40" s="8" t="s">
        <v>88</v>
      </c>
      <c r="C40" s="9">
        <v>44385</v>
      </c>
      <c r="D40" s="8" t="s">
        <v>149</v>
      </c>
      <c r="E40" s="8" t="s">
        <v>150</v>
      </c>
      <c r="F40" s="10">
        <v>44386</v>
      </c>
      <c r="G40" s="8">
        <v>179.5</v>
      </c>
      <c r="H40" s="11" t="s">
        <v>439</v>
      </c>
    </row>
    <row r="41" spans="1:8">
      <c r="A41" s="4">
        <v>39</v>
      </c>
      <c r="B41" s="8" t="s">
        <v>21</v>
      </c>
      <c r="C41" s="9">
        <v>44385</v>
      </c>
      <c r="D41" s="8" t="s">
        <v>105</v>
      </c>
      <c r="E41" s="8" t="s">
        <v>151</v>
      </c>
      <c r="F41" s="10">
        <v>44389</v>
      </c>
      <c r="G41" s="8">
        <v>493</v>
      </c>
      <c r="H41" s="11" t="s">
        <v>429</v>
      </c>
    </row>
    <row r="42" spans="1:8">
      <c r="A42" s="4">
        <v>40</v>
      </c>
      <c r="B42" s="8" t="s">
        <v>9</v>
      </c>
      <c r="C42" s="9">
        <v>44387</v>
      </c>
      <c r="D42" s="8" t="s">
        <v>156</v>
      </c>
      <c r="E42" s="8" t="s">
        <v>157</v>
      </c>
      <c r="F42" s="10">
        <v>44388</v>
      </c>
      <c r="G42" s="8">
        <v>122</v>
      </c>
      <c r="H42" s="11" t="s">
        <v>449</v>
      </c>
    </row>
    <row r="43" spans="1:8">
      <c r="A43" s="4">
        <v>41</v>
      </c>
      <c r="B43" s="8" t="s">
        <v>158</v>
      </c>
      <c r="C43" s="9">
        <v>44387</v>
      </c>
      <c r="D43" s="8" t="s">
        <v>159</v>
      </c>
      <c r="E43" s="8" t="s">
        <v>160</v>
      </c>
      <c r="F43" s="10">
        <v>44389</v>
      </c>
      <c r="G43" s="8">
        <v>245</v>
      </c>
      <c r="H43" s="11" t="s">
        <v>440</v>
      </c>
    </row>
    <row r="44" spans="1:8">
      <c r="A44" s="4">
        <v>42</v>
      </c>
      <c r="B44" s="8" t="s">
        <v>161</v>
      </c>
      <c r="C44" s="9">
        <v>44387</v>
      </c>
      <c r="D44" s="8" t="s">
        <v>162</v>
      </c>
      <c r="E44" s="8" t="s">
        <v>163</v>
      </c>
      <c r="F44" s="10">
        <v>44389</v>
      </c>
      <c r="G44" s="8">
        <v>154.5</v>
      </c>
      <c r="H44" s="11" t="s">
        <v>450</v>
      </c>
    </row>
    <row r="45" spans="1:8">
      <c r="A45" s="4">
        <v>43</v>
      </c>
      <c r="B45" s="8" t="s">
        <v>17</v>
      </c>
      <c r="C45" s="9">
        <v>44387</v>
      </c>
      <c r="D45" s="8" t="s">
        <v>164</v>
      </c>
      <c r="E45" s="8" t="s">
        <v>165</v>
      </c>
      <c r="F45" s="10">
        <v>44389</v>
      </c>
      <c r="G45" s="8">
        <v>180</v>
      </c>
      <c r="H45" s="11" t="s">
        <v>20</v>
      </c>
    </row>
    <row r="46" spans="1:8">
      <c r="A46" s="4">
        <v>44</v>
      </c>
      <c r="B46" s="8" t="s">
        <v>146</v>
      </c>
      <c r="C46" s="9">
        <v>44388</v>
      </c>
      <c r="D46" s="8" t="s">
        <v>181</v>
      </c>
      <c r="E46" s="8" t="s">
        <v>182</v>
      </c>
      <c r="F46" s="10">
        <v>44390</v>
      </c>
      <c r="G46" s="8">
        <v>257.5</v>
      </c>
      <c r="H46" s="11" t="s">
        <v>432</v>
      </c>
    </row>
    <row r="47" spans="1:8">
      <c r="A47" s="4">
        <v>45</v>
      </c>
      <c r="B47" s="8" t="s">
        <v>35</v>
      </c>
      <c r="C47" s="9">
        <v>44388</v>
      </c>
      <c r="D47" s="8" t="s">
        <v>185</v>
      </c>
      <c r="E47" s="8" t="s">
        <v>186</v>
      </c>
      <c r="F47" s="10">
        <v>44390</v>
      </c>
      <c r="G47" s="8">
        <v>1230</v>
      </c>
      <c r="H47" s="11" t="s">
        <v>430</v>
      </c>
    </row>
    <row r="48" spans="1:8">
      <c r="A48" s="4">
        <v>46</v>
      </c>
      <c r="B48" s="8" t="s">
        <v>98</v>
      </c>
      <c r="C48" s="9">
        <v>44389</v>
      </c>
      <c r="D48" s="8" t="s">
        <v>187</v>
      </c>
      <c r="E48" s="8" t="s">
        <v>188</v>
      </c>
      <c r="F48" s="10">
        <v>44389</v>
      </c>
      <c r="G48" s="8">
        <v>208.5</v>
      </c>
      <c r="H48" s="11" t="s">
        <v>442</v>
      </c>
    </row>
    <row r="49" spans="1:8">
      <c r="A49" s="4">
        <v>47</v>
      </c>
      <c r="B49" s="8" t="s">
        <v>189</v>
      </c>
      <c r="C49" s="9">
        <v>44389</v>
      </c>
      <c r="D49" s="8" t="s">
        <v>190</v>
      </c>
      <c r="E49" s="8" t="s">
        <v>191</v>
      </c>
      <c r="F49" s="10">
        <v>44389</v>
      </c>
      <c r="G49" s="8">
        <v>308</v>
      </c>
      <c r="H49" s="11" t="s">
        <v>441</v>
      </c>
    </row>
    <row r="50" spans="1:8">
      <c r="A50" s="4">
        <v>48</v>
      </c>
      <c r="B50" s="8" t="s">
        <v>17</v>
      </c>
      <c r="C50" s="9">
        <v>44389</v>
      </c>
      <c r="D50" s="8" t="s">
        <v>194</v>
      </c>
      <c r="E50" s="8" t="s">
        <v>195</v>
      </c>
      <c r="F50" s="10">
        <v>44389</v>
      </c>
      <c r="G50" s="8">
        <v>167</v>
      </c>
      <c r="H50" s="11" t="s">
        <v>20</v>
      </c>
    </row>
    <row r="51" spans="1:8">
      <c r="A51" s="4">
        <v>49</v>
      </c>
      <c r="B51" s="8" t="s">
        <v>25</v>
      </c>
      <c r="C51" s="9">
        <v>44389</v>
      </c>
      <c r="D51" s="8" t="s">
        <v>198</v>
      </c>
      <c r="E51" s="8" t="s">
        <v>199</v>
      </c>
      <c r="F51" s="10">
        <v>44390</v>
      </c>
      <c r="G51" s="8">
        <v>180</v>
      </c>
      <c r="H51" s="11" t="s">
        <v>436</v>
      </c>
    </row>
    <row r="52" spans="1:8">
      <c r="A52" s="4">
        <v>50</v>
      </c>
      <c r="B52" s="8" t="s">
        <v>200</v>
      </c>
      <c r="C52" s="9">
        <v>44389</v>
      </c>
      <c r="D52" s="8" t="s">
        <v>201</v>
      </c>
      <c r="E52" s="8" t="s">
        <v>202</v>
      </c>
      <c r="F52" s="10">
        <v>44390</v>
      </c>
      <c r="G52" s="8">
        <v>461.5</v>
      </c>
      <c r="H52" s="11" t="s">
        <v>438</v>
      </c>
    </row>
    <row r="53" spans="1:8">
      <c r="A53" s="4">
        <v>51</v>
      </c>
      <c r="B53" s="8" t="s">
        <v>25</v>
      </c>
      <c r="C53" s="9">
        <v>44389</v>
      </c>
      <c r="D53" s="8" t="s">
        <v>203</v>
      </c>
      <c r="E53" s="8" t="s">
        <v>204</v>
      </c>
      <c r="F53" s="10">
        <v>44390</v>
      </c>
      <c r="G53" s="8">
        <v>277</v>
      </c>
      <c r="H53" s="11" t="s">
        <v>436</v>
      </c>
    </row>
    <row r="54" spans="1:8">
      <c r="A54" s="4">
        <v>52</v>
      </c>
      <c r="B54" s="8" t="s">
        <v>158</v>
      </c>
      <c r="C54" s="9">
        <v>44389</v>
      </c>
      <c r="D54" s="8" t="s">
        <v>205</v>
      </c>
      <c r="E54" s="8" t="s">
        <v>206</v>
      </c>
      <c r="F54" s="10">
        <v>44391</v>
      </c>
      <c r="G54" s="8">
        <v>349</v>
      </c>
      <c r="H54" s="11" t="s">
        <v>440</v>
      </c>
    </row>
    <row r="55" spans="1:8">
      <c r="A55" s="4">
        <v>53</v>
      </c>
      <c r="B55" s="8" t="s">
        <v>158</v>
      </c>
      <c r="C55" s="9">
        <v>44389</v>
      </c>
      <c r="D55" s="8" t="s">
        <v>207</v>
      </c>
      <c r="E55" s="8" t="s">
        <v>208</v>
      </c>
      <c r="F55" s="10">
        <v>44391</v>
      </c>
      <c r="G55" s="8">
        <v>208.5</v>
      </c>
      <c r="H55" s="11" t="s">
        <v>440</v>
      </c>
    </row>
    <row r="56" spans="1:8">
      <c r="A56" s="4">
        <v>54</v>
      </c>
      <c r="B56" s="8" t="s">
        <v>209</v>
      </c>
      <c r="C56" s="9">
        <v>44389</v>
      </c>
      <c r="D56" s="8" t="s">
        <v>210</v>
      </c>
      <c r="E56" s="8" t="s">
        <v>211</v>
      </c>
      <c r="F56" s="10">
        <v>44395</v>
      </c>
      <c r="G56" s="8">
        <v>89.5</v>
      </c>
      <c r="H56" s="11" t="s">
        <v>212</v>
      </c>
    </row>
    <row r="57" spans="1:8">
      <c r="A57" s="4">
        <v>55</v>
      </c>
      <c r="B57" s="8" t="s">
        <v>17</v>
      </c>
      <c r="C57" s="9">
        <v>44389</v>
      </c>
      <c r="D57" s="8" t="s">
        <v>213</v>
      </c>
      <c r="E57" s="8" t="s">
        <v>214</v>
      </c>
      <c r="F57" s="10">
        <v>44391</v>
      </c>
      <c r="G57" s="8">
        <v>173</v>
      </c>
      <c r="H57" s="11" t="s">
        <v>20</v>
      </c>
    </row>
    <row r="58" spans="1:8">
      <c r="A58" s="4">
        <v>56</v>
      </c>
      <c r="B58" s="8" t="s">
        <v>9</v>
      </c>
      <c r="C58" s="9">
        <v>44389</v>
      </c>
      <c r="D58" s="8" t="s">
        <v>101</v>
      </c>
      <c r="E58" s="8" t="s">
        <v>102</v>
      </c>
      <c r="F58" s="10">
        <v>44390</v>
      </c>
      <c r="G58" s="8">
        <v>39</v>
      </c>
      <c r="H58" s="11" t="s">
        <v>449</v>
      </c>
    </row>
    <row r="59" spans="1:8">
      <c r="A59" s="4">
        <v>57</v>
      </c>
      <c r="B59" s="8" t="s">
        <v>215</v>
      </c>
      <c r="C59" s="9">
        <v>44390</v>
      </c>
      <c r="D59" s="8" t="s">
        <v>134</v>
      </c>
      <c r="E59" s="8" t="s">
        <v>135</v>
      </c>
      <c r="F59" s="10">
        <v>44390</v>
      </c>
      <c r="G59" s="8">
        <v>390</v>
      </c>
      <c r="H59" s="11" t="s">
        <v>216</v>
      </c>
    </row>
    <row r="60" spans="1:8">
      <c r="A60" s="4">
        <v>58</v>
      </c>
      <c r="B60" s="8" t="s">
        <v>215</v>
      </c>
      <c r="C60" s="9">
        <v>44390</v>
      </c>
      <c r="D60" s="8" t="s">
        <v>117</v>
      </c>
      <c r="E60" s="8" t="s">
        <v>136</v>
      </c>
      <c r="F60" s="10">
        <v>44390</v>
      </c>
      <c r="G60" s="8">
        <v>60</v>
      </c>
      <c r="H60" s="11" t="s">
        <v>216</v>
      </c>
    </row>
    <row r="61" spans="1:8">
      <c r="A61" s="4">
        <v>59</v>
      </c>
      <c r="B61" s="8" t="s">
        <v>200</v>
      </c>
      <c r="C61" s="9">
        <v>44390</v>
      </c>
      <c r="D61" s="8" t="s">
        <v>217</v>
      </c>
      <c r="E61" s="8" t="s">
        <v>218</v>
      </c>
      <c r="F61" s="10">
        <v>44390</v>
      </c>
      <c r="G61" s="8">
        <v>485.5</v>
      </c>
      <c r="H61" s="11" t="s">
        <v>438</v>
      </c>
    </row>
    <row r="62" spans="1:8">
      <c r="A62" s="4">
        <v>60</v>
      </c>
      <c r="B62" s="8" t="s">
        <v>219</v>
      </c>
      <c r="C62" s="9">
        <v>44390</v>
      </c>
      <c r="D62" s="8" t="s">
        <v>220</v>
      </c>
      <c r="E62" s="8" t="s">
        <v>221</v>
      </c>
      <c r="F62" s="10">
        <v>44391</v>
      </c>
      <c r="G62" s="8">
        <v>175</v>
      </c>
      <c r="H62" s="11" t="s">
        <v>450</v>
      </c>
    </row>
    <row r="63" spans="1:8">
      <c r="A63" s="4">
        <v>61</v>
      </c>
      <c r="B63" s="8" t="s">
        <v>35</v>
      </c>
      <c r="C63" s="9">
        <v>44390</v>
      </c>
      <c r="D63" s="8" t="s">
        <v>222</v>
      </c>
      <c r="E63" s="8" t="s">
        <v>223</v>
      </c>
      <c r="F63" s="10">
        <v>44393</v>
      </c>
      <c r="G63" s="8">
        <v>1130</v>
      </c>
      <c r="H63" s="11" t="s">
        <v>430</v>
      </c>
    </row>
    <row r="64" spans="1:8">
      <c r="A64" s="4">
        <v>62</v>
      </c>
      <c r="B64" s="8" t="s">
        <v>9</v>
      </c>
      <c r="C64" s="9">
        <v>44390</v>
      </c>
      <c r="D64" s="8" t="s">
        <v>224</v>
      </c>
      <c r="E64" s="8" t="s">
        <v>13</v>
      </c>
      <c r="F64" s="10">
        <v>44392</v>
      </c>
      <c r="G64" s="8">
        <v>43</v>
      </c>
      <c r="H64" s="11" t="s">
        <v>449</v>
      </c>
    </row>
    <row r="65" spans="1:8">
      <c r="A65" s="4">
        <v>63</v>
      </c>
      <c r="B65" s="8" t="s">
        <v>9</v>
      </c>
      <c r="C65" s="9">
        <v>44390</v>
      </c>
      <c r="D65" s="8" t="s">
        <v>225</v>
      </c>
      <c r="E65" s="8" t="s">
        <v>13</v>
      </c>
      <c r="F65" s="10">
        <v>44391</v>
      </c>
      <c r="G65" s="8">
        <v>28</v>
      </c>
      <c r="H65" s="11" t="s">
        <v>449</v>
      </c>
    </row>
    <row r="66" spans="1:8">
      <c r="A66" s="4">
        <v>64</v>
      </c>
      <c r="B66" s="8" t="s">
        <v>17</v>
      </c>
      <c r="C66" s="9">
        <v>44391</v>
      </c>
      <c r="D66" s="8" t="s">
        <v>226</v>
      </c>
      <c r="E66" s="8" t="s">
        <v>227</v>
      </c>
      <c r="F66" s="10">
        <v>44392</v>
      </c>
      <c r="G66" s="8">
        <v>181</v>
      </c>
      <c r="H66" s="11" t="s">
        <v>20</v>
      </c>
    </row>
    <row r="67" spans="1:8">
      <c r="A67" s="4">
        <v>65</v>
      </c>
      <c r="B67" s="8" t="s">
        <v>9</v>
      </c>
      <c r="C67" s="9">
        <v>44391</v>
      </c>
      <c r="D67" s="8" t="s">
        <v>124</v>
      </c>
      <c r="E67" s="8" t="s">
        <v>228</v>
      </c>
      <c r="F67" s="10">
        <v>44391</v>
      </c>
      <c r="G67" s="8">
        <v>39</v>
      </c>
      <c r="H67" s="11" t="s">
        <v>449</v>
      </c>
    </row>
    <row r="68" spans="1:8">
      <c r="A68" s="4">
        <v>66</v>
      </c>
      <c r="B68" s="8" t="s">
        <v>17</v>
      </c>
      <c r="C68" s="9">
        <v>44391</v>
      </c>
      <c r="D68" s="8" t="s">
        <v>226</v>
      </c>
      <c r="E68" s="8" t="s">
        <v>227</v>
      </c>
      <c r="F68" s="10">
        <v>44392</v>
      </c>
      <c r="G68" s="8">
        <v>181</v>
      </c>
      <c r="H68" s="11" t="s">
        <v>20</v>
      </c>
    </row>
    <row r="69" spans="1:8">
      <c r="A69" s="4">
        <v>67</v>
      </c>
      <c r="B69" s="8" t="s">
        <v>98</v>
      </c>
      <c r="C69" s="9">
        <v>44391</v>
      </c>
      <c r="D69" s="8" t="s">
        <v>207</v>
      </c>
      <c r="E69" s="8" t="s">
        <v>235</v>
      </c>
      <c r="F69" s="10">
        <v>44392</v>
      </c>
      <c r="G69" s="8">
        <v>208.5</v>
      </c>
      <c r="H69" s="11" t="s">
        <v>442</v>
      </c>
    </row>
    <row r="70" spans="1:8">
      <c r="A70" s="4">
        <v>68</v>
      </c>
      <c r="B70" s="8" t="s">
        <v>236</v>
      </c>
      <c r="C70" s="9">
        <v>44392</v>
      </c>
      <c r="D70" s="8" t="s">
        <v>237</v>
      </c>
      <c r="E70" s="8" t="s">
        <v>238</v>
      </c>
      <c r="F70" s="10">
        <v>44392</v>
      </c>
      <c r="G70" s="8">
        <v>104</v>
      </c>
      <c r="H70" s="11" t="s">
        <v>441</v>
      </c>
    </row>
    <row r="71" spans="1:8">
      <c r="A71" s="4">
        <v>69</v>
      </c>
      <c r="B71" s="8" t="s">
        <v>245</v>
      </c>
      <c r="C71" s="9">
        <v>44392</v>
      </c>
      <c r="D71" s="8" t="s">
        <v>246</v>
      </c>
      <c r="E71" s="8" t="s">
        <v>247</v>
      </c>
      <c r="F71" s="10">
        <v>44394</v>
      </c>
      <c r="G71" s="8">
        <v>1230</v>
      </c>
      <c r="H71" s="11" t="s">
        <v>277</v>
      </c>
    </row>
    <row r="72" spans="1:8">
      <c r="A72" s="4">
        <v>70</v>
      </c>
      <c r="B72" s="8" t="s">
        <v>248</v>
      </c>
      <c r="C72" s="9">
        <v>44392</v>
      </c>
      <c r="D72" s="8" t="s">
        <v>249</v>
      </c>
      <c r="E72" s="8" t="s">
        <v>250</v>
      </c>
      <c r="F72" s="10">
        <v>44393</v>
      </c>
      <c r="G72" s="8">
        <v>161</v>
      </c>
      <c r="H72" s="11" t="s">
        <v>446</v>
      </c>
    </row>
    <row r="73" spans="1:8">
      <c r="A73" s="4">
        <v>71</v>
      </c>
      <c r="B73" s="8" t="s">
        <v>248</v>
      </c>
      <c r="C73" s="9">
        <v>44392</v>
      </c>
      <c r="D73" s="8" t="s">
        <v>251</v>
      </c>
      <c r="E73" s="8" t="s">
        <v>76</v>
      </c>
      <c r="F73" s="10">
        <v>44394</v>
      </c>
      <c r="G73" s="8">
        <v>160</v>
      </c>
      <c r="H73" s="11" t="s">
        <v>446</v>
      </c>
    </row>
    <row r="74" spans="1:8">
      <c r="A74" s="4">
        <v>72</v>
      </c>
      <c r="B74" s="8" t="s">
        <v>9</v>
      </c>
      <c r="C74" s="9">
        <v>44392</v>
      </c>
      <c r="D74" s="8" t="s">
        <v>252</v>
      </c>
      <c r="E74" s="8" t="s">
        <v>13</v>
      </c>
      <c r="F74" s="10">
        <v>44393</v>
      </c>
      <c r="G74" s="8">
        <v>45</v>
      </c>
      <c r="H74" s="11" t="s">
        <v>449</v>
      </c>
    </row>
    <row r="75" spans="1:8">
      <c r="A75" s="4">
        <v>73</v>
      </c>
      <c r="B75" s="8" t="s">
        <v>219</v>
      </c>
      <c r="C75" s="9">
        <v>44393</v>
      </c>
      <c r="D75" s="8" t="s">
        <v>253</v>
      </c>
      <c r="E75" s="8" t="s">
        <v>254</v>
      </c>
      <c r="F75" s="10">
        <v>44392</v>
      </c>
      <c r="G75" s="8">
        <v>226</v>
      </c>
      <c r="H75" s="11" t="s">
        <v>450</v>
      </c>
    </row>
    <row r="76" spans="1:8">
      <c r="A76" s="4">
        <v>74</v>
      </c>
      <c r="B76" s="8" t="s">
        <v>255</v>
      </c>
      <c r="C76" s="9">
        <v>44394</v>
      </c>
      <c r="D76" s="8" t="s">
        <v>256</v>
      </c>
      <c r="E76" s="8" t="s">
        <v>257</v>
      </c>
      <c r="F76" s="10">
        <v>44393</v>
      </c>
      <c r="G76" s="8">
        <v>88</v>
      </c>
      <c r="H76" s="11" t="s">
        <v>450</v>
      </c>
    </row>
    <row r="77" spans="1:8">
      <c r="A77" s="4">
        <v>75</v>
      </c>
      <c r="B77" s="8" t="s">
        <v>189</v>
      </c>
      <c r="C77" s="9">
        <v>44395</v>
      </c>
      <c r="D77" s="8" t="s">
        <v>258</v>
      </c>
      <c r="E77" s="8" t="s">
        <v>259</v>
      </c>
      <c r="F77" s="10">
        <v>44393</v>
      </c>
      <c r="G77" s="8">
        <v>320</v>
      </c>
      <c r="H77" s="11" t="s">
        <v>441</v>
      </c>
    </row>
    <row r="78" spans="1:8">
      <c r="A78" s="4">
        <v>76</v>
      </c>
      <c r="B78" s="8" t="s">
        <v>260</v>
      </c>
      <c r="C78" s="9">
        <v>44396</v>
      </c>
      <c r="D78" s="8" t="s">
        <v>134</v>
      </c>
      <c r="E78" s="8" t="s">
        <v>135</v>
      </c>
      <c r="F78" s="10">
        <v>44396</v>
      </c>
      <c r="G78" s="8">
        <v>390</v>
      </c>
      <c r="H78" s="11" t="s">
        <v>261</v>
      </c>
    </row>
    <row r="79" spans="1:8">
      <c r="A79" s="4">
        <v>77</v>
      </c>
      <c r="B79" s="8" t="s">
        <v>260</v>
      </c>
      <c r="C79" s="9">
        <v>44397</v>
      </c>
      <c r="D79" s="8" t="s">
        <v>117</v>
      </c>
      <c r="E79" s="8" t="s">
        <v>136</v>
      </c>
      <c r="F79" s="10">
        <v>44396</v>
      </c>
      <c r="G79" s="8">
        <v>60</v>
      </c>
      <c r="H79" s="11" t="s">
        <v>261</v>
      </c>
    </row>
    <row r="80" spans="1:8">
      <c r="A80" s="4">
        <v>78</v>
      </c>
      <c r="B80" s="8" t="s">
        <v>262</v>
      </c>
      <c r="C80" s="9">
        <v>44398</v>
      </c>
      <c r="D80" s="8" t="s">
        <v>263</v>
      </c>
      <c r="E80" s="8" t="s">
        <v>264</v>
      </c>
      <c r="F80" s="10">
        <v>44394</v>
      </c>
      <c r="G80" s="8">
        <v>96.5</v>
      </c>
      <c r="H80" s="11" t="s">
        <v>446</v>
      </c>
    </row>
    <row r="81" spans="1:8">
      <c r="A81" s="4">
        <v>79</v>
      </c>
      <c r="B81" s="8" t="s">
        <v>265</v>
      </c>
      <c r="C81" s="9">
        <v>44399</v>
      </c>
      <c r="D81" s="8" t="s">
        <v>266</v>
      </c>
      <c r="E81" s="8" t="s">
        <v>267</v>
      </c>
      <c r="F81" s="10">
        <v>44393</v>
      </c>
      <c r="G81" s="8">
        <v>80</v>
      </c>
      <c r="H81" s="11" t="s">
        <v>268</v>
      </c>
    </row>
    <row r="82" spans="1:8">
      <c r="A82" s="4">
        <v>80</v>
      </c>
      <c r="B82" s="8" t="s">
        <v>269</v>
      </c>
      <c r="C82" s="9">
        <v>44400</v>
      </c>
      <c r="D82" s="8" t="s">
        <v>270</v>
      </c>
      <c r="E82" s="8" t="s">
        <v>271</v>
      </c>
      <c r="F82" s="10">
        <v>44393</v>
      </c>
      <c r="G82" s="8">
        <v>114.5</v>
      </c>
      <c r="H82" s="11" t="s">
        <v>268</v>
      </c>
    </row>
    <row r="83" spans="1:8">
      <c r="A83" s="4">
        <v>81</v>
      </c>
      <c r="B83" s="8" t="s">
        <v>274</v>
      </c>
      <c r="C83" s="9">
        <v>44402</v>
      </c>
      <c r="D83" s="8" t="s">
        <v>275</v>
      </c>
      <c r="E83" s="8" t="s">
        <v>276</v>
      </c>
      <c r="F83" s="10">
        <v>44397</v>
      </c>
      <c r="G83" s="8">
        <v>267</v>
      </c>
      <c r="H83" s="11" t="s">
        <v>277</v>
      </c>
    </row>
    <row r="84" spans="1:8">
      <c r="A84" s="4">
        <v>82</v>
      </c>
      <c r="B84" s="8" t="s">
        <v>278</v>
      </c>
      <c r="C84" s="9">
        <v>44403</v>
      </c>
      <c r="D84" s="8" t="s">
        <v>279</v>
      </c>
      <c r="E84" s="8" t="s">
        <v>280</v>
      </c>
      <c r="F84" s="10">
        <v>44397</v>
      </c>
      <c r="G84" s="8">
        <v>95.5</v>
      </c>
      <c r="H84" s="11" t="s">
        <v>437</v>
      </c>
    </row>
    <row r="85" spans="1:8">
      <c r="A85" s="4">
        <v>83</v>
      </c>
      <c r="B85" s="8" t="s">
        <v>269</v>
      </c>
      <c r="C85" s="9">
        <v>44404</v>
      </c>
      <c r="D85" s="8" t="s">
        <v>281</v>
      </c>
      <c r="E85" s="8" t="s">
        <v>282</v>
      </c>
      <c r="F85" s="10">
        <v>44394</v>
      </c>
      <c r="G85" s="8">
        <v>89.5</v>
      </c>
      <c r="H85" s="11" t="s">
        <v>268</v>
      </c>
    </row>
    <row r="86" spans="1:8">
      <c r="A86" s="4">
        <v>84</v>
      </c>
      <c r="B86" s="8" t="s">
        <v>265</v>
      </c>
      <c r="C86" s="9">
        <v>44405</v>
      </c>
      <c r="D86" s="8" t="s">
        <v>283</v>
      </c>
      <c r="E86" s="8" t="s">
        <v>284</v>
      </c>
      <c r="F86" s="10">
        <v>44394</v>
      </c>
      <c r="G86" s="8">
        <v>80</v>
      </c>
      <c r="H86" s="11" t="s">
        <v>268</v>
      </c>
    </row>
    <row r="87" spans="1:8">
      <c r="A87" s="4">
        <v>85</v>
      </c>
      <c r="B87" s="8" t="s">
        <v>219</v>
      </c>
      <c r="C87" s="9">
        <v>44406</v>
      </c>
      <c r="D87" s="8" t="s">
        <v>285</v>
      </c>
      <c r="E87" s="8" t="s">
        <v>286</v>
      </c>
      <c r="F87" s="10">
        <v>44396</v>
      </c>
      <c r="G87" s="8">
        <v>174</v>
      </c>
      <c r="H87" s="11" t="s">
        <v>450</v>
      </c>
    </row>
    <row r="88" spans="1:8">
      <c r="A88" s="4">
        <v>86</v>
      </c>
      <c r="B88" s="8" t="s">
        <v>287</v>
      </c>
      <c r="C88" s="9">
        <v>44396</v>
      </c>
      <c r="D88" s="8" t="s">
        <v>288</v>
      </c>
      <c r="E88" s="8" t="s">
        <v>289</v>
      </c>
      <c r="F88" s="10">
        <v>44396</v>
      </c>
      <c r="G88" s="8">
        <v>117</v>
      </c>
      <c r="H88" s="11" t="s">
        <v>449</v>
      </c>
    </row>
    <row r="89" spans="1:8">
      <c r="A89" s="4">
        <v>87</v>
      </c>
      <c r="B89" s="8" t="s">
        <v>209</v>
      </c>
      <c r="C89" s="9">
        <v>44396</v>
      </c>
      <c r="D89" s="8" t="s">
        <v>293</v>
      </c>
      <c r="E89" s="8" t="s">
        <v>294</v>
      </c>
      <c r="F89" s="10">
        <v>44396</v>
      </c>
      <c r="G89" s="8">
        <v>89.5</v>
      </c>
      <c r="H89" s="11" t="s">
        <v>212</v>
      </c>
    </row>
    <row r="90" spans="1:8">
      <c r="A90" s="4">
        <v>88</v>
      </c>
      <c r="B90" s="8" t="s">
        <v>295</v>
      </c>
      <c r="C90" s="9">
        <v>44396</v>
      </c>
      <c r="D90" s="8" t="s">
        <v>296</v>
      </c>
      <c r="E90" s="8" t="s">
        <v>297</v>
      </c>
      <c r="F90" s="10">
        <v>44402</v>
      </c>
      <c r="G90" s="8">
        <v>1120</v>
      </c>
      <c r="H90" s="11" t="s">
        <v>277</v>
      </c>
    </row>
    <row r="91" spans="1:8">
      <c r="A91" s="4">
        <v>89</v>
      </c>
      <c r="B91" s="8" t="s">
        <v>298</v>
      </c>
      <c r="C91" s="9">
        <v>44396</v>
      </c>
      <c r="D91" s="8" t="s">
        <v>299</v>
      </c>
      <c r="E91" s="8" t="s">
        <v>300</v>
      </c>
      <c r="F91" s="10">
        <v>44402</v>
      </c>
      <c r="G91" s="8">
        <v>860</v>
      </c>
      <c r="H91" s="11" t="s">
        <v>277</v>
      </c>
    </row>
    <row r="92" spans="1:8">
      <c r="A92" s="4">
        <v>90</v>
      </c>
      <c r="B92" s="8" t="s">
        <v>301</v>
      </c>
      <c r="C92" s="9">
        <v>44397</v>
      </c>
      <c r="D92" s="8" t="s">
        <v>302</v>
      </c>
      <c r="E92" s="8" t="s">
        <v>303</v>
      </c>
      <c r="F92" s="10">
        <v>44400</v>
      </c>
      <c r="G92" s="8">
        <v>910</v>
      </c>
      <c r="H92" s="11" t="s">
        <v>304</v>
      </c>
    </row>
    <row r="93" spans="1:8">
      <c r="A93" s="4">
        <v>91</v>
      </c>
      <c r="B93" s="8" t="s">
        <v>305</v>
      </c>
      <c r="C93" s="9">
        <v>44397</v>
      </c>
      <c r="D93" s="8" t="s">
        <v>302</v>
      </c>
      <c r="E93" s="8" t="s">
        <v>303</v>
      </c>
      <c r="F93" s="10">
        <v>44400</v>
      </c>
      <c r="G93" s="8">
        <v>910</v>
      </c>
      <c r="H93" s="11" t="s">
        <v>304</v>
      </c>
    </row>
    <row r="94" spans="1:8">
      <c r="A94" s="4">
        <v>92</v>
      </c>
      <c r="B94" s="8" t="s">
        <v>278</v>
      </c>
      <c r="C94" s="9">
        <v>44397</v>
      </c>
      <c r="D94" s="8" t="s">
        <v>306</v>
      </c>
      <c r="E94" s="8" t="s">
        <v>307</v>
      </c>
      <c r="F94" s="10">
        <v>44397</v>
      </c>
      <c r="G94" s="8">
        <v>95.5</v>
      </c>
      <c r="H94" s="11" t="s">
        <v>437</v>
      </c>
    </row>
    <row r="95" spans="1:8">
      <c r="A95" s="4">
        <v>93</v>
      </c>
      <c r="B95" s="8" t="s">
        <v>308</v>
      </c>
      <c r="C95" s="9">
        <v>44397</v>
      </c>
      <c r="D95" s="8" t="s">
        <v>309</v>
      </c>
      <c r="E95" s="8" t="s">
        <v>307</v>
      </c>
      <c r="F95" s="10">
        <v>44397</v>
      </c>
      <c r="G95" s="8">
        <v>267</v>
      </c>
      <c r="H95" s="11" t="s">
        <v>447</v>
      </c>
    </row>
    <row r="96" spans="1:8">
      <c r="A96" s="4">
        <v>94</v>
      </c>
      <c r="B96" s="8" t="s">
        <v>310</v>
      </c>
      <c r="C96" s="9">
        <v>44397</v>
      </c>
      <c r="D96" s="8" t="s">
        <v>134</v>
      </c>
      <c r="E96" s="8" t="s">
        <v>135</v>
      </c>
      <c r="F96" s="10">
        <v>44403</v>
      </c>
      <c r="G96" s="8">
        <v>390</v>
      </c>
      <c r="H96" s="11" t="s">
        <v>428</v>
      </c>
    </row>
    <row r="97" spans="1:8">
      <c r="A97" s="4">
        <v>95</v>
      </c>
      <c r="B97" s="8" t="s">
        <v>310</v>
      </c>
      <c r="C97" s="9">
        <v>44397</v>
      </c>
      <c r="D97" s="8" t="s">
        <v>117</v>
      </c>
      <c r="E97" s="8" t="s">
        <v>136</v>
      </c>
      <c r="F97" s="10">
        <v>44403</v>
      </c>
      <c r="G97" s="8">
        <v>60</v>
      </c>
      <c r="H97" s="11" t="s">
        <v>428</v>
      </c>
    </row>
    <row r="98" spans="1:8">
      <c r="A98" s="4">
        <v>96</v>
      </c>
      <c r="B98" s="8" t="s">
        <v>311</v>
      </c>
      <c r="C98" s="9">
        <v>44397</v>
      </c>
      <c r="D98" s="8" t="s">
        <v>134</v>
      </c>
      <c r="E98" s="8" t="s">
        <v>135</v>
      </c>
      <c r="F98" s="10">
        <v>44403</v>
      </c>
      <c r="G98" s="8">
        <v>390</v>
      </c>
      <c r="H98" s="11" t="s">
        <v>433</v>
      </c>
    </row>
    <row r="99" spans="1:8">
      <c r="A99" s="4">
        <v>97</v>
      </c>
      <c r="B99" s="8" t="s">
        <v>311</v>
      </c>
      <c r="C99" s="9">
        <v>44397</v>
      </c>
      <c r="D99" s="8" t="s">
        <v>117</v>
      </c>
      <c r="E99" s="8" t="s">
        <v>136</v>
      </c>
      <c r="F99" s="10">
        <v>44403</v>
      </c>
      <c r="G99" s="8">
        <v>60</v>
      </c>
      <c r="H99" s="11" t="s">
        <v>433</v>
      </c>
    </row>
    <row r="100" spans="1:8">
      <c r="A100" s="4">
        <v>98</v>
      </c>
      <c r="B100" s="8" t="s">
        <v>312</v>
      </c>
      <c r="C100" s="9">
        <v>44397</v>
      </c>
      <c r="D100" s="8" t="s">
        <v>162</v>
      </c>
      <c r="E100" s="8" t="s">
        <v>313</v>
      </c>
      <c r="F100" s="10">
        <v>44398</v>
      </c>
      <c r="G100" s="8">
        <v>274</v>
      </c>
      <c r="H100" s="11" t="s">
        <v>20</v>
      </c>
    </row>
    <row r="101" spans="1:8">
      <c r="A101" s="4">
        <v>99</v>
      </c>
      <c r="B101" s="8" t="s">
        <v>219</v>
      </c>
      <c r="C101" s="9">
        <v>44399</v>
      </c>
      <c r="D101" s="8" t="s">
        <v>253</v>
      </c>
      <c r="E101" s="8" t="s">
        <v>314</v>
      </c>
      <c r="F101" s="10">
        <v>44400</v>
      </c>
      <c r="G101" s="8">
        <v>174</v>
      </c>
      <c r="H101" s="11" t="s">
        <v>450</v>
      </c>
    </row>
    <row r="102" spans="1:8">
      <c r="A102" s="4">
        <v>100</v>
      </c>
      <c r="B102" s="8" t="s">
        <v>312</v>
      </c>
      <c r="C102" s="9">
        <v>44399</v>
      </c>
      <c r="D102" s="8" t="s">
        <v>291</v>
      </c>
      <c r="E102" s="8" t="s">
        <v>315</v>
      </c>
      <c r="F102" s="10">
        <v>44399</v>
      </c>
      <c r="G102" s="8">
        <v>248</v>
      </c>
      <c r="H102" s="11" t="s">
        <v>20</v>
      </c>
    </row>
    <row r="103" spans="1:8">
      <c r="A103" s="4">
        <v>101</v>
      </c>
      <c r="B103" s="8" t="s">
        <v>316</v>
      </c>
      <c r="C103" s="9">
        <v>44399</v>
      </c>
      <c r="D103" s="8" t="s">
        <v>317</v>
      </c>
      <c r="E103" s="8" t="s">
        <v>318</v>
      </c>
      <c r="F103" s="10">
        <v>44398</v>
      </c>
      <c r="G103" s="8">
        <v>78.5</v>
      </c>
      <c r="H103" s="11" t="s">
        <v>304</v>
      </c>
    </row>
    <row r="104" spans="1:8">
      <c r="A104" s="4">
        <v>102</v>
      </c>
      <c r="B104" s="8" t="s">
        <v>298</v>
      </c>
      <c r="C104" s="9">
        <v>44399</v>
      </c>
      <c r="D104" s="8" t="s">
        <v>319</v>
      </c>
      <c r="E104" s="8" t="s">
        <v>276</v>
      </c>
      <c r="F104" s="10">
        <v>44402</v>
      </c>
      <c r="G104" s="8">
        <v>670.5</v>
      </c>
      <c r="H104" s="11" t="s">
        <v>277</v>
      </c>
    </row>
    <row r="105" spans="1:8">
      <c r="A105" s="4">
        <v>103</v>
      </c>
      <c r="B105" s="8" t="s">
        <v>310</v>
      </c>
      <c r="C105" s="9">
        <v>44399</v>
      </c>
      <c r="D105" s="8" t="s">
        <v>320</v>
      </c>
      <c r="E105" s="8" t="s">
        <v>321</v>
      </c>
      <c r="F105" s="10">
        <v>44403</v>
      </c>
      <c r="G105" s="8">
        <v>28.5</v>
      </c>
      <c r="H105" s="11" t="s">
        <v>428</v>
      </c>
    </row>
    <row r="106" spans="1:8">
      <c r="A106" s="4">
        <v>104</v>
      </c>
      <c r="B106" s="8" t="s">
        <v>236</v>
      </c>
      <c r="C106" s="9">
        <v>44399</v>
      </c>
      <c r="D106" s="8" t="s">
        <v>322</v>
      </c>
      <c r="E106" s="8" t="s">
        <v>323</v>
      </c>
      <c r="F106" s="10">
        <v>44399</v>
      </c>
      <c r="G106" s="8">
        <v>224</v>
      </c>
      <c r="H106" s="11" t="s">
        <v>441</v>
      </c>
    </row>
    <row r="107" spans="1:8">
      <c r="A107" s="4">
        <v>105</v>
      </c>
      <c r="B107" s="8" t="s">
        <v>287</v>
      </c>
      <c r="C107" s="9">
        <v>44399</v>
      </c>
      <c r="D107" s="8" t="s">
        <v>324</v>
      </c>
      <c r="E107" s="8" t="s">
        <v>157</v>
      </c>
      <c r="F107" s="10">
        <v>44400</v>
      </c>
      <c r="G107" s="8">
        <v>264</v>
      </c>
      <c r="H107" s="11" t="s">
        <v>449</v>
      </c>
    </row>
    <row r="108" spans="1:8">
      <c r="A108" s="4">
        <v>106</v>
      </c>
      <c r="B108" s="8" t="s">
        <v>146</v>
      </c>
      <c r="C108" s="9">
        <v>44399</v>
      </c>
      <c r="D108" s="8" t="s">
        <v>327</v>
      </c>
      <c r="E108" s="8" t="s">
        <v>328</v>
      </c>
      <c r="F108" s="10">
        <v>44400</v>
      </c>
      <c r="G108" s="8">
        <v>88.5</v>
      </c>
      <c r="H108" s="11" t="s">
        <v>432</v>
      </c>
    </row>
    <row r="109" spans="1:8">
      <c r="A109" s="4">
        <v>107</v>
      </c>
      <c r="B109" s="8" t="s">
        <v>329</v>
      </c>
      <c r="C109" s="9">
        <v>44399</v>
      </c>
      <c r="D109" s="8" t="s">
        <v>330</v>
      </c>
      <c r="E109" s="8" t="s">
        <v>331</v>
      </c>
      <c r="F109" s="10">
        <v>44401</v>
      </c>
      <c r="G109" s="8">
        <v>181</v>
      </c>
      <c r="H109" s="11" t="s">
        <v>447</v>
      </c>
    </row>
    <row r="110" spans="1:8">
      <c r="A110" s="4">
        <v>108</v>
      </c>
      <c r="B110" s="8" t="s">
        <v>52</v>
      </c>
      <c r="C110" s="9">
        <v>44399</v>
      </c>
      <c r="D110" s="8" t="s">
        <v>293</v>
      </c>
      <c r="E110" s="8" t="s">
        <v>332</v>
      </c>
      <c r="F110" s="10">
        <v>44402</v>
      </c>
      <c r="G110" s="8">
        <v>89.5</v>
      </c>
      <c r="H110" s="11" t="s">
        <v>57</v>
      </c>
    </row>
    <row r="111" spans="1:8">
      <c r="A111" s="4">
        <v>109</v>
      </c>
      <c r="B111" s="8" t="s">
        <v>316</v>
      </c>
      <c r="C111" s="9">
        <v>44399</v>
      </c>
      <c r="D111" s="8" t="s">
        <v>333</v>
      </c>
      <c r="E111" s="8" t="s">
        <v>334</v>
      </c>
      <c r="F111" s="10">
        <v>44400</v>
      </c>
      <c r="G111" s="8">
        <v>81</v>
      </c>
      <c r="H111" s="11" t="s">
        <v>304</v>
      </c>
    </row>
    <row r="112" spans="1:8">
      <c r="A112" s="4">
        <v>110</v>
      </c>
      <c r="B112" s="8" t="s">
        <v>146</v>
      </c>
      <c r="C112" s="9">
        <v>44401</v>
      </c>
      <c r="D112" s="8" t="s">
        <v>338</v>
      </c>
      <c r="E112" s="8" t="s">
        <v>339</v>
      </c>
      <c r="F112" s="10">
        <v>44404</v>
      </c>
      <c r="G112" s="8">
        <v>88.5</v>
      </c>
      <c r="H112" s="11" t="s">
        <v>432</v>
      </c>
    </row>
    <row r="113" spans="1:8">
      <c r="A113" s="4">
        <v>111</v>
      </c>
      <c r="B113" s="8" t="s">
        <v>340</v>
      </c>
      <c r="C113" s="9">
        <v>44401</v>
      </c>
      <c r="D113" s="8" t="s">
        <v>341</v>
      </c>
      <c r="E113" s="8" t="s">
        <v>342</v>
      </c>
      <c r="F113" s="10">
        <v>44403</v>
      </c>
      <c r="G113" s="8">
        <v>156</v>
      </c>
      <c r="H113" s="11" t="s">
        <v>448</v>
      </c>
    </row>
    <row r="114" spans="1:8">
      <c r="A114" s="4">
        <v>112</v>
      </c>
      <c r="B114" s="8" t="s">
        <v>295</v>
      </c>
      <c r="C114" s="9">
        <v>44401</v>
      </c>
      <c r="D114" s="8" t="s">
        <v>343</v>
      </c>
      <c r="E114" s="8" t="s">
        <v>344</v>
      </c>
      <c r="F114" s="10">
        <v>44404</v>
      </c>
      <c r="G114" s="8">
        <v>251</v>
      </c>
      <c r="H114" s="11" t="s">
        <v>277</v>
      </c>
    </row>
    <row r="115" spans="1:8">
      <c r="A115" s="4">
        <v>113</v>
      </c>
      <c r="B115" s="8" t="s">
        <v>295</v>
      </c>
      <c r="C115" s="9">
        <v>44401</v>
      </c>
      <c r="D115" s="8" t="s">
        <v>345</v>
      </c>
      <c r="E115" s="8" t="s">
        <v>346</v>
      </c>
      <c r="F115" s="10">
        <v>44404</v>
      </c>
      <c r="G115" s="8">
        <v>689</v>
      </c>
      <c r="H115" s="11" t="s">
        <v>277</v>
      </c>
    </row>
    <row r="116" spans="1:8">
      <c r="A116" s="4">
        <v>114</v>
      </c>
      <c r="B116" s="8" t="s">
        <v>329</v>
      </c>
      <c r="C116" s="9">
        <v>44401</v>
      </c>
      <c r="D116" s="8" t="s">
        <v>348</v>
      </c>
      <c r="E116" s="8" t="s">
        <v>349</v>
      </c>
      <c r="F116" s="10">
        <v>44401</v>
      </c>
      <c r="G116" s="8">
        <v>139</v>
      </c>
      <c r="H116" s="11" t="s">
        <v>447</v>
      </c>
    </row>
    <row r="117" s="13" customFormat="1" spans="1:8">
      <c r="A117" s="4">
        <v>115</v>
      </c>
      <c r="B117" s="17" t="s">
        <v>310</v>
      </c>
      <c r="C117" s="18">
        <v>44401</v>
      </c>
      <c r="D117" s="17" t="s">
        <v>134</v>
      </c>
      <c r="E117" s="17" t="s">
        <v>135</v>
      </c>
      <c r="F117" s="19">
        <v>44405</v>
      </c>
      <c r="G117" s="8">
        <v>76</v>
      </c>
      <c r="H117" s="11" t="s">
        <v>428</v>
      </c>
    </row>
    <row r="118" s="13" customFormat="1" spans="1:8">
      <c r="A118" s="4">
        <v>116</v>
      </c>
      <c r="B118" s="17" t="s">
        <v>310</v>
      </c>
      <c r="C118" s="18">
        <v>44401</v>
      </c>
      <c r="D118" s="17" t="s">
        <v>117</v>
      </c>
      <c r="E118" s="17" t="s">
        <v>136</v>
      </c>
      <c r="F118" s="19">
        <v>44405</v>
      </c>
      <c r="G118" s="8">
        <v>9</v>
      </c>
      <c r="H118" s="11" t="s">
        <v>428</v>
      </c>
    </row>
    <row r="119" s="13" customFormat="1" spans="1:8">
      <c r="A119" s="4">
        <v>117</v>
      </c>
      <c r="B119" s="17" t="s">
        <v>311</v>
      </c>
      <c r="C119" s="18">
        <v>44401</v>
      </c>
      <c r="D119" s="17" t="s">
        <v>134</v>
      </c>
      <c r="E119" s="17" t="s">
        <v>135</v>
      </c>
      <c r="F119" s="19">
        <v>44405</v>
      </c>
      <c r="G119" s="8">
        <v>76</v>
      </c>
      <c r="H119" s="11" t="s">
        <v>433</v>
      </c>
    </row>
    <row r="120" s="13" customFormat="1" spans="1:8">
      <c r="A120" s="4">
        <v>118</v>
      </c>
      <c r="B120" s="17" t="s">
        <v>311</v>
      </c>
      <c r="C120" s="18">
        <v>44401</v>
      </c>
      <c r="D120" s="17" t="s">
        <v>117</v>
      </c>
      <c r="E120" s="17" t="s">
        <v>136</v>
      </c>
      <c r="F120" s="19">
        <v>44405</v>
      </c>
      <c r="G120" s="8">
        <v>9</v>
      </c>
      <c r="H120" s="11" t="s">
        <v>433</v>
      </c>
    </row>
    <row r="121" s="13" customFormat="1" spans="1:8">
      <c r="A121" s="4">
        <v>119</v>
      </c>
      <c r="B121" s="17" t="s">
        <v>310</v>
      </c>
      <c r="C121" s="18">
        <v>44401</v>
      </c>
      <c r="D121" s="17" t="s">
        <v>320</v>
      </c>
      <c r="E121" s="17" t="s">
        <v>321</v>
      </c>
      <c r="F121" s="19">
        <v>44405</v>
      </c>
      <c r="G121" s="8">
        <v>28.5</v>
      </c>
      <c r="H121" s="11" t="s">
        <v>428</v>
      </c>
    </row>
    <row r="122" customFormat="1" spans="1:8">
      <c r="A122" s="4">
        <v>120</v>
      </c>
      <c r="B122" s="8" t="s">
        <v>359</v>
      </c>
      <c r="C122" s="9">
        <v>44403</v>
      </c>
      <c r="D122" s="8" t="s">
        <v>134</v>
      </c>
      <c r="E122" s="8" t="s">
        <v>135</v>
      </c>
      <c r="F122" s="10">
        <v>44405</v>
      </c>
      <c r="G122" s="8">
        <v>76</v>
      </c>
      <c r="H122" s="11" t="s">
        <v>212</v>
      </c>
    </row>
    <row r="123" customFormat="1" spans="1:8">
      <c r="A123" s="4">
        <v>121</v>
      </c>
      <c r="B123" s="8" t="s">
        <v>359</v>
      </c>
      <c r="C123" s="9">
        <v>44403</v>
      </c>
      <c r="D123" s="8" t="s">
        <v>117</v>
      </c>
      <c r="E123" s="8" t="s">
        <v>136</v>
      </c>
      <c r="F123" s="10">
        <v>44405</v>
      </c>
      <c r="G123" s="8">
        <v>9</v>
      </c>
      <c r="H123" s="11" t="s">
        <v>212</v>
      </c>
    </row>
    <row r="124" spans="1:8">
      <c r="A124" s="4">
        <v>122</v>
      </c>
      <c r="B124" s="8" t="s">
        <v>360</v>
      </c>
      <c r="C124" s="9">
        <v>44403</v>
      </c>
      <c r="D124" s="8" t="s">
        <v>134</v>
      </c>
      <c r="E124" s="8" t="s">
        <v>135</v>
      </c>
      <c r="F124" s="10">
        <v>44405</v>
      </c>
      <c r="G124" s="8">
        <v>76</v>
      </c>
      <c r="H124" s="11" t="s">
        <v>444</v>
      </c>
    </row>
    <row r="125" spans="1:8">
      <c r="A125" s="4">
        <v>123</v>
      </c>
      <c r="B125" s="8" t="s">
        <v>360</v>
      </c>
      <c r="C125" s="9">
        <v>44403</v>
      </c>
      <c r="D125" s="8" t="s">
        <v>117</v>
      </c>
      <c r="E125" s="8" t="s">
        <v>136</v>
      </c>
      <c r="F125" s="10">
        <v>44405</v>
      </c>
      <c r="G125" s="8">
        <v>9</v>
      </c>
      <c r="H125" s="11" t="s">
        <v>444</v>
      </c>
    </row>
    <row r="126" spans="1:8">
      <c r="A126" s="4">
        <v>124</v>
      </c>
      <c r="B126" s="8" t="s">
        <v>58</v>
      </c>
      <c r="C126" s="9">
        <v>44403</v>
      </c>
      <c r="D126" s="8" t="s">
        <v>134</v>
      </c>
      <c r="E126" s="8" t="s">
        <v>135</v>
      </c>
      <c r="F126" s="10">
        <v>44405</v>
      </c>
      <c r="G126" s="8">
        <v>390</v>
      </c>
      <c r="H126" s="11" t="s">
        <v>452</v>
      </c>
    </row>
    <row r="127" spans="1:8">
      <c r="A127" s="4">
        <v>125</v>
      </c>
      <c r="B127" s="8" t="s">
        <v>58</v>
      </c>
      <c r="C127" s="9">
        <v>44403</v>
      </c>
      <c r="D127" s="8" t="s">
        <v>117</v>
      </c>
      <c r="E127" s="8" t="s">
        <v>136</v>
      </c>
      <c r="F127" s="10">
        <v>44405</v>
      </c>
      <c r="G127" s="8">
        <v>60</v>
      </c>
      <c r="H127" s="11" t="s">
        <v>452</v>
      </c>
    </row>
    <row r="128" spans="1:8">
      <c r="A128" s="4">
        <v>126</v>
      </c>
      <c r="B128" s="8" t="s">
        <v>236</v>
      </c>
      <c r="C128" s="9">
        <v>44403</v>
      </c>
      <c r="D128" s="8" t="s">
        <v>361</v>
      </c>
      <c r="E128" s="8" t="s">
        <v>362</v>
      </c>
      <c r="F128" s="10">
        <v>44403</v>
      </c>
      <c r="G128" s="8">
        <v>199</v>
      </c>
      <c r="H128" s="11" t="s">
        <v>441</v>
      </c>
    </row>
    <row r="129" spans="1:8">
      <c r="A129" s="4">
        <v>127</v>
      </c>
      <c r="B129" s="8" t="s">
        <v>363</v>
      </c>
      <c r="C129" s="9">
        <v>44403</v>
      </c>
      <c r="D129" s="8" t="s">
        <v>134</v>
      </c>
      <c r="E129" s="8" t="s">
        <v>135</v>
      </c>
      <c r="F129" s="10">
        <v>44407</v>
      </c>
      <c r="G129" s="8">
        <v>76</v>
      </c>
      <c r="H129" s="11" t="s">
        <v>431</v>
      </c>
    </row>
    <row r="130" spans="1:8">
      <c r="A130" s="4">
        <v>128</v>
      </c>
      <c r="B130" s="8" t="s">
        <v>363</v>
      </c>
      <c r="C130" s="9">
        <v>44403</v>
      </c>
      <c r="D130" s="8" t="s">
        <v>117</v>
      </c>
      <c r="E130" s="8" t="s">
        <v>136</v>
      </c>
      <c r="F130" s="10">
        <v>44407</v>
      </c>
      <c r="G130" s="8">
        <v>9</v>
      </c>
      <c r="H130" s="11" t="s">
        <v>431</v>
      </c>
    </row>
    <row r="131" spans="1:8">
      <c r="A131" s="4">
        <v>129</v>
      </c>
      <c r="B131" s="8" t="s">
        <v>364</v>
      </c>
      <c r="C131" s="9">
        <v>44403</v>
      </c>
      <c r="D131" s="8" t="s">
        <v>134</v>
      </c>
      <c r="E131" s="8" t="s">
        <v>135</v>
      </c>
      <c r="F131" s="10">
        <v>44407</v>
      </c>
      <c r="G131" s="8">
        <v>76</v>
      </c>
      <c r="H131" s="11" t="s">
        <v>440</v>
      </c>
    </row>
    <row r="132" spans="1:8">
      <c r="A132" s="4">
        <v>130</v>
      </c>
      <c r="B132" s="8" t="s">
        <v>364</v>
      </c>
      <c r="C132" s="9">
        <v>44403</v>
      </c>
      <c r="D132" s="8" t="s">
        <v>117</v>
      </c>
      <c r="E132" s="8" t="s">
        <v>136</v>
      </c>
      <c r="F132" s="10">
        <v>44407</v>
      </c>
      <c r="G132" s="8">
        <v>9</v>
      </c>
      <c r="H132" s="11" t="s">
        <v>440</v>
      </c>
    </row>
    <row r="133" spans="1:8">
      <c r="A133" s="4">
        <v>131</v>
      </c>
      <c r="B133" s="8" t="s">
        <v>365</v>
      </c>
      <c r="C133" s="9">
        <v>44403</v>
      </c>
      <c r="D133" s="8" t="s">
        <v>134</v>
      </c>
      <c r="E133" s="8" t="s">
        <v>135</v>
      </c>
      <c r="F133" s="10">
        <v>44407</v>
      </c>
      <c r="G133" s="8">
        <v>76</v>
      </c>
      <c r="H133" s="11" t="s">
        <v>445</v>
      </c>
    </row>
    <row r="134" spans="1:8">
      <c r="A134" s="4">
        <v>132</v>
      </c>
      <c r="B134" s="8" t="s">
        <v>365</v>
      </c>
      <c r="C134" s="9">
        <v>44403</v>
      </c>
      <c r="D134" s="8" t="s">
        <v>117</v>
      </c>
      <c r="E134" s="8" t="s">
        <v>136</v>
      </c>
      <c r="F134" s="10">
        <v>44407</v>
      </c>
      <c r="G134" s="8">
        <v>9</v>
      </c>
      <c r="H134" s="11" t="s">
        <v>445</v>
      </c>
    </row>
    <row r="135" spans="1:8">
      <c r="A135" s="4">
        <v>133</v>
      </c>
      <c r="B135" s="8" t="s">
        <v>301</v>
      </c>
      <c r="C135" s="9">
        <v>44403</v>
      </c>
      <c r="D135" s="8" t="s">
        <v>366</v>
      </c>
      <c r="E135" s="8" t="s">
        <v>367</v>
      </c>
      <c r="F135" s="10">
        <v>44403</v>
      </c>
      <c r="G135" s="8">
        <v>1030</v>
      </c>
      <c r="H135" s="11" t="s">
        <v>304</v>
      </c>
    </row>
    <row r="136" spans="1:8">
      <c r="A136" s="4">
        <v>134</v>
      </c>
      <c r="B136" s="8" t="s">
        <v>305</v>
      </c>
      <c r="C136" s="9">
        <v>44403</v>
      </c>
      <c r="D136" s="8" t="s">
        <v>366</v>
      </c>
      <c r="E136" s="8" t="s">
        <v>367</v>
      </c>
      <c r="F136" s="10">
        <v>44403</v>
      </c>
      <c r="G136" s="8">
        <v>1030</v>
      </c>
      <c r="H136" s="11" t="s">
        <v>304</v>
      </c>
    </row>
    <row r="137" spans="1:8">
      <c r="A137" s="4">
        <v>135</v>
      </c>
      <c r="B137" s="17" t="s">
        <v>369</v>
      </c>
      <c r="C137" s="9">
        <v>44403</v>
      </c>
      <c r="D137" s="8" t="s">
        <v>233</v>
      </c>
      <c r="E137" s="8" t="s">
        <v>234</v>
      </c>
      <c r="F137" s="10">
        <v>44406</v>
      </c>
      <c r="G137" s="8">
        <v>279</v>
      </c>
      <c r="H137" s="11" t="s">
        <v>443</v>
      </c>
    </row>
    <row r="138" spans="1:8">
      <c r="A138" s="4">
        <v>136</v>
      </c>
      <c r="B138" s="17" t="s">
        <v>369</v>
      </c>
      <c r="C138" s="9">
        <v>44403</v>
      </c>
      <c r="D138" s="8" t="s">
        <v>117</v>
      </c>
      <c r="E138" s="8" t="s">
        <v>136</v>
      </c>
      <c r="F138" s="10">
        <v>44406</v>
      </c>
      <c r="G138" s="8">
        <v>60</v>
      </c>
      <c r="H138" s="11" t="s">
        <v>443</v>
      </c>
    </row>
    <row r="139" spans="1:8">
      <c r="A139" s="4">
        <v>137</v>
      </c>
      <c r="B139" s="8" t="s">
        <v>9</v>
      </c>
      <c r="C139" s="9">
        <v>44403</v>
      </c>
      <c r="D139" s="8" t="s">
        <v>101</v>
      </c>
      <c r="E139" s="8" t="s">
        <v>102</v>
      </c>
      <c r="F139" s="10">
        <v>44405</v>
      </c>
      <c r="G139" s="8">
        <v>39</v>
      </c>
      <c r="H139" s="11" t="s">
        <v>449</v>
      </c>
    </row>
    <row r="140" spans="1:8">
      <c r="A140" s="4">
        <v>138</v>
      </c>
      <c r="B140" s="17" t="s">
        <v>52</v>
      </c>
      <c r="C140" s="9">
        <v>44403</v>
      </c>
      <c r="D140" s="8" t="s">
        <v>371</v>
      </c>
      <c r="E140" s="8" t="s">
        <v>294</v>
      </c>
      <c r="F140" s="10">
        <v>44405</v>
      </c>
      <c r="G140" s="8">
        <v>20</v>
      </c>
      <c r="H140" s="11" t="s">
        <v>57</v>
      </c>
    </row>
    <row r="141" spans="1:8">
      <c r="A141" s="4">
        <v>139</v>
      </c>
      <c r="B141" s="17" t="s">
        <v>52</v>
      </c>
      <c r="C141" s="9">
        <v>44403</v>
      </c>
      <c r="D141" s="8" t="s">
        <v>372</v>
      </c>
      <c r="E141" s="8" t="s">
        <v>373</v>
      </c>
      <c r="F141" s="10">
        <v>44405</v>
      </c>
      <c r="G141" s="8">
        <v>14</v>
      </c>
      <c r="H141" s="11" t="s">
        <v>57</v>
      </c>
    </row>
    <row r="142" spans="1:8">
      <c r="A142" s="4">
        <v>140</v>
      </c>
      <c r="B142" s="8" t="s">
        <v>298</v>
      </c>
      <c r="C142" s="9">
        <v>44405</v>
      </c>
      <c r="D142" s="8" t="s">
        <v>381</v>
      </c>
      <c r="E142" s="8" t="s">
        <v>378</v>
      </c>
      <c r="F142" s="10">
        <v>44405</v>
      </c>
      <c r="G142" s="8">
        <v>453.5</v>
      </c>
      <c r="H142" s="11" t="s">
        <v>277</v>
      </c>
    </row>
    <row r="143" spans="1:8">
      <c r="A143" s="4">
        <v>141</v>
      </c>
      <c r="B143" s="8" t="s">
        <v>340</v>
      </c>
      <c r="C143" s="9">
        <v>44405</v>
      </c>
      <c r="D143" s="8" t="s">
        <v>382</v>
      </c>
      <c r="E143" s="8" t="s">
        <v>383</v>
      </c>
      <c r="F143" s="10">
        <v>44405</v>
      </c>
      <c r="G143" s="8">
        <v>60</v>
      </c>
      <c r="H143" s="11" t="s">
        <v>448</v>
      </c>
    </row>
    <row r="144" spans="1:8">
      <c r="A144" s="4">
        <v>142</v>
      </c>
      <c r="B144" s="17" t="s">
        <v>40</v>
      </c>
      <c r="C144" s="9">
        <v>44405</v>
      </c>
      <c r="D144" s="8" t="s">
        <v>384</v>
      </c>
      <c r="E144" s="8" t="s">
        <v>385</v>
      </c>
      <c r="F144" s="10">
        <v>44405</v>
      </c>
      <c r="G144" s="8">
        <v>172</v>
      </c>
      <c r="H144" s="11" t="s">
        <v>449</v>
      </c>
    </row>
    <row r="145" customFormat="1" spans="1:8">
      <c r="A145" s="4">
        <v>143</v>
      </c>
      <c r="B145" s="8" t="s">
        <v>9</v>
      </c>
      <c r="C145" s="9">
        <v>44405</v>
      </c>
      <c r="D145" s="8" t="s">
        <v>124</v>
      </c>
      <c r="E145" s="8" t="s">
        <v>386</v>
      </c>
      <c r="F145" s="10">
        <v>44405</v>
      </c>
      <c r="G145" s="8">
        <v>40</v>
      </c>
      <c r="H145" s="11" t="s">
        <v>449</v>
      </c>
    </row>
    <row r="146" customFormat="1" spans="1:8">
      <c r="A146" s="4">
        <v>144</v>
      </c>
      <c r="B146" s="8" t="s">
        <v>301</v>
      </c>
      <c r="C146" s="9">
        <v>44405</v>
      </c>
      <c r="D146" s="8" t="s">
        <v>396</v>
      </c>
      <c r="E146" s="8" t="s">
        <v>397</v>
      </c>
      <c r="F146" s="10">
        <v>44407</v>
      </c>
      <c r="G146" s="8">
        <v>157</v>
      </c>
      <c r="H146" s="11" t="s">
        <v>304</v>
      </c>
    </row>
    <row r="147" customFormat="1" spans="1:8">
      <c r="A147" s="4">
        <v>145</v>
      </c>
      <c r="B147" s="8" t="s">
        <v>40</v>
      </c>
      <c r="C147" s="9">
        <v>44406</v>
      </c>
      <c r="D147" s="8" t="s">
        <v>41</v>
      </c>
      <c r="E147" s="8" t="s">
        <v>409</v>
      </c>
      <c r="F147" s="10">
        <v>44408</v>
      </c>
      <c r="G147" s="8">
        <v>197</v>
      </c>
      <c r="H147" s="11" t="s">
        <v>449</v>
      </c>
    </row>
    <row r="148" customFormat="1" spans="1:8">
      <c r="A148" s="4">
        <v>146</v>
      </c>
      <c r="B148" s="8" t="s">
        <v>301</v>
      </c>
      <c r="C148" s="9">
        <v>44406</v>
      </c>
      <c r="D148" s="8" t="s">
        <v>79</v>
      </c>
      <c r="E148" s="8" t="s">
        <v>410</v>
      </c>
      <c r="F148" s="10">
        <v>44409</v>
      </c>
      <c r="G148" s="8">
        <v>229</v>
      </c>
      <c r="H148" s="11" t="s">
        <v>304</v>
      </c>
    </row>
    <row r="149" s="13" customFormat="1" spans="1:8">
      <c r="A149" s="4">
        <v>147</v>
      </c>
      <c r="B149" s="17" t="s">
        <v>295</v>
      </c>
      <c r="C149" s="18">
        <v>44408</v>
      </c>
      <c r="D149" s="17" t="s">
        <v>413</v>
      </c>
      <c r="E149" s="17" t="s">
        <v>414</v>
      </c>
      <c r="F149" s="19">
        <v>44412</v>
      </c>
      <c r="G149" s="17">
        <v>24</v>
      </c>
      <c r="H149" s="11" t="s">
        <v>277</v>
      </c>
    </row>
    <row r="150" customFormat="1" spans="1:8">
      <c r="A150" s="4">
        <v>148</v>
      </c>
      <c r="B150" s="8" t="s">
        <v>415</v>
      </c>
      <c r="C150" s="9">
        <v>44408</v>
      </c>
      <c r="D150" s="8" t="s">
        <v>416</v>
      </c>
      <c r="E150" s="8" t="s">
        <v>417</v>
      </c>
      <c r="F150" s="10">
        <v>44407</v>
      </c>
      <c r="G150" s="8">
        <v>650</v>
      </c>
      <c r="H150" s="11" t="s">
        <v>451</v>
      </c>
    </row>
    <row r="151" customFormat="1" spans="1:8">
      <c r="A151" s="4">
        <v>149</v>
      </c>
      <c r="B151" s="8" t="s">
        <v>420</v>
      </c>
      <c r="C151" s="9">
        <v>44408</v>
      </c>
      <c r="D151" s="8" t="s">
        <v>421</v>
      </c>
      <c r="E151" s="8" t="s">
        <v>422</v>
      </c>
      <c r="F151" s="10">
        <v>44405</v>
      </c>
      <c r="G151" s="8">
        <v>1030</v>
      </c>
      <c r="H151" s="11" t="s">
        <v>440</v>
      </c>
    </row>
    <row r="152" spans="1:8">
      <c r="A152" s="4">
        <v>150</v>
      </c>
      <c r="B152" s="8" t="s">
        <v>423</v>
      </c>
      <c r="C152" s="9">
        <v>44408</v>
      </c>
      <c r="D152" s="8" t="s">
        <v>424</v>
      </c>
      <c r="E152" s="8" t="s">
        <v>425</v>
      </c>
      <c r="F152" s="10">
        <v>44405</v>
      </c>
      <c r="G152" s="8">
        <v>114</v>
      </c>
      <c r="H152" s="11" t="s">
        <v>446</v>
      </c>
    </row>
    <row r="153" spans="7:7">
      <c r="G153" s="12">
        <v>40964.5</v>
      </c>
    </row>
    <row r="183" s="13" customFormat="1" spans="1:1">
      <c r="A183" s="24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opLeftCell="A19" workbookViewId="0">
      <selection activeCell="A2" sqref="A2:H2"/>
    </sheetView>
  </sheetViews>
  <sheetFormatPr defaultColWidth="9" defaultRowHeight="13.5" outlineLevelCol="7"/>
  <cols>
    <col min="1" max="1" width="9" style="23"/>
    <col min="7" max="7" width="9.25"/>
    <col min="8" max="8" width="20.375" customWidth="1"/>
  </cols>
  <sheetData>
    <row r="1" ht="25.5" spans="1:8">
      <c r="A1" s="2" t="s">
        <v>454</v>
      </c>
      <c r="B1" s="2"/>
      <c r="C1" s="2"/>
      <c r="D1" s="2"/>
      <c r="E1" s="2"/>
      <c r="F1" s="2"/>
      <c r="G1" s="2"/>
      <c r="H1" s="3"/>
    </row>
    <row r="2" ht="25.5" spans="1:8">
      <c r="A2" s="16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</row>
    <row r="3" spans="1:8">
      <c r="A3" s="16">
        <v>1</v>
      </c>
      <c r="B3" s="8" t="s">
        <v>28</v>
      </c>
      <c r="C3" s="9">
        <v>44378</v>
      </c>
      <c r="D3" s="8" t="s">
        <v>26</v>
      </c>
      <c r="E3" s="8" t="s">
        <v>29</v>
      </c>
      <c r="F3" s="10">
        <v>44379</v>
      </c>
      <c r="G3" s="8">
        <v>319</v>
      </c>
      <c r="H3" s="11" t="s">
        <v>30</v>
      </c>
    </row>
    <row r="4" spans="1:8">
      <c r="A4" s="16">
        <v>2</v>
      </c>
      <c r="B4" s="8" t="s">
        <v>31</v>
      </c>
      <c r="C4" s="9">
        <v>44378</v>
      </c>
      <c r="D4" s="8" t="s">
        <v>26</v>
      </c>
      <c r="E4" s="8" t="s">
        <v>29</v>
      </c>
      <c r="F4" s="10">
        <v>44379</v>
      </c>
      <c r="G4" s="8">
        <v>319</v>
      </c>
      <c r="H4" s="11" t="s">
        <v>32</v>
      </c>
    </row>
    <row r="5" spans="1:8">
      <c r="A5" s="16">
        <v>3</v>
      </c>
      <c r="B5" s="8" t="s">
        <v>67</v>
      </c>
      <c r="C5" s="9">
        <v>44381</v>
      </c>
      <c r="D5" s="8" t="s">
        <v>68</v>
      </c>
      <c r="E5" s="8" t="s">
        <v>69</v>
      </c>
      <c r="F5" s="10">
        <v>44382</v>
      </c>
      <c r="G5" s="8">
        <v>591</v>
      </c>
      <c r="H5" s="11" t="s">
        <v>70</v>
      </c>
    </row>
    <row r="6" spans="1:8">
      <c r="A6" s="16">
        <v>4</v>
      </c>
      <c r="B6" s="8" t="s">
        <v>71</v>
      </c>
      <c r="C6" s="9">
        <v>44381</v>
      </c>
      <c r="D6" s="8" t="s">
        <v>68</v>
      </c>
      <c r="E6" s="8" t="s">
        <v>69</v>
      </c>
      <c r="F6" s="10">
        <v>44382</v>
      </c>
      <c r="G6" s="8">
        <v>591</v>
      </c>
      <c r="H6" s="11" t="s">
        <v>32</v>
      </c>
    </row>
    <row r="7" spans="1:8">
      <c r="A7" s="16">
        <v>5</v>
      </c>
      <c r="B7" s="8" t="s">
        <v>107</v>
      </c>
      <c r="C7" s="9">
        <v>44383</v>
      </c>
      <c r="D7" s="8" t="s">
        <v>108</v>
      </c>
      <c r="E7" s="8" t="s">
        <v>109</v>
      </c>
      <c r="F7" s="10">
        <v>44384</v>
      </c>
      <c r="G7" s="8">
        <v>142</v>
      </c>
      <c r="H7" s="11" t="s">
        <v>110</v>
      </c>
    </row>
    <row r="8" spans="1:8">
      <c r="A8" s="16">
        <v>6</v>
      </c>
      <c r="B8" s="8" t="s">
        <v>31</v>
      </c>
      <c r="C8" s="9">
        <v>44384</v>
      </c>
      <c r="D8" s="8" t="s">
        <v>137</v>
      </c>
      <c r="E8" s="8" t="s">
        <v>138</v>
      </c>
      <c r="F8" s="10">
        <v>44386</v>
      </c>
      <c r="G8" s="8">
        <v>1250</v>
      </c>
      <c r="H8" s="11" t="s">
        <v>32</v>
      </c>
    </row>
    <row r="9" spans="1:8">
      <c r="A9" s="16">
        <v>7</v>
      </c>
      <c r="B9" s="8" t="s">
        <v>28</v>
      </c>
      <c r="C9" s="9">
        <v>44384</v>
      </c>
      <c r="D9" s="8" t="s">
        <v>137</v>
      </c>
      <c r="E9" s="8" t="s">
        <v>138</v>
      </c>
      <c r="F9" s="10">
        <v>44386</v>
      </c>
      <c r="G9" s="8">
        <v>1250</v>
      </c>
      <c r="H9" s="11" t="s">
        <v>30</v>
      </c>
    </row>
    <row r="10" spans="1:8">
      <c r="A10" s="16">
        <v>8</v>
      </c>
      <c r="B10" s="8" t="s">
        <v>152</v>
      </c>
      <c r="C10" s="9">
        <v>44385</v>
      </c>
      <c r="D10" s="8" t="s">
        <v>153</v>
      </c>
      <c r="E10" s="8" t="s">
        <v>154</v>
      </c>
      <c r="F10" s="10">
        <v>44387</v>
      </c>
      <c r="G10" s="8">
        <v>250</v>
      </c>
      <c r="H10" s="11" t="s">
        <v>155</v>
      </c>
    </row>
    <row r="11" spans="1:8">
      <c r="A11" s="16">
        <v>9</v>
      </c>
      <c r="B11" s="8" t="s">
        <v>229</v>
      </c>
      <c r="C11" s="9">
        <v>44391</v>
      </c>
      <c r="D11" s="8" t="s">
        <v>230</v>
      </c>
      <c r="E11" s="8" t="s">
        <v>231</v>
      </c>
      <c r="F11" s="10">
        <v>44392</v>
      </c>
      <c r="G11" s="8">
        <v>400</v>
      </c>
      <c r="H11" s="11" t="s">
        <v>232</v>
      </c>
    </row>
    <row r="12" spans="1:8">
      <c r="A12" s="16">
        <v>10</v>
      </c>
      <c r="B12" s="8" t="s">
        <v>239</v>
      </c>
      <c r="C12" s="9">
        <v>44392</v>
      </c>
      <c r="D12" s="8" t="s">
        <v>240</v>
      </c>
      <c r="E12" s="8" t="s">
        <v>241</v>
      </c>
      <c r="F12" s="10">
        <v>44393</v>
      </c>
      <c r="G12" s="8">
        <v>1380</v>
      </c>
      <c r="H12" s="11" t="s">
        <v>242</v>
      </c>
    </row>
    <row r="13" spans="1:8">
      <c r="A13" s="16">
        <v>11</v>
      </c>
      <c r="B13" s="8" t="s">
        <v>243</v>
      </c>
      <c r="C13" s="9">
        <v>44392</v>
      </c>
      <c r="D13" s="8" t="s">
        <v>240</v>
      </c>
      <c r="E13" s="8" t="s">
        <v>241</v>
      </c>
      <c r="F13" s="10">
        <v>44393</v>
      </c>
      <c r="G13" s="8">
        <v>1380</v>
      </c>
      <c r="H13" s="11" t="s">
        <v>244</v>
      </c>
    </row>
    <row r="14" spans="1:8">
      <c r="A14" s="16">
        <v>12</v>
      </c>
      <c r="B14" s="8" t="s">
        <v>243</v>
      </c>
      <c r="C14" s="9">
        <v>44401</v>
      </c>
      <c r="D14" s="8" t="s">
        <v>217</v>
      </c>
      <c r="E14" s="8" t="s">
        <v>347</v>
      </c>
      <c r="F14" s="10">
        <v>44401</v>
      </c>
      <c r="G14" s="8">
        <v>451.5</v>
      </c>
      <c r="H14" s="11" t="s">
        <v>244</v>
      </c>
    </row>
    <row r="15" spans="1:8">
      <c r="A15" s="16">
        <v>13</v>
      </c>
      <c r="B15" s="8" t="s">
        <v>229</v>
      </c>
      <c r="C15" s="9">
        <v>44401</v>
      </c>
      <c r="D15" s="8" t="s">
        <v>350</v>
      </c>
      <c r="E15" s="8" t="s">
        <v>351</v>
      </c>
      <c r="F15" s="10">
        <v>44402</v>
      </c>
      <c r="G15" s="8">
        <v>1590</v>
      </c>
      <c r="H15" s="11" t="s">
        <v>232</v>
      </c>
    </row>
    <row r="16" spans="1:8">
      <c r="A16" s="16">
        <v>14</v>
      </c>
      <c r="B16" s="8" t="s">
        <v>354</v>
      </c>
      <c r="C16" s="9">
        <v>44403</v>
      </c>
      <c r="D16" s="8" t="s">
        <v>355</v>
      </c>
      <c r="E16" s="8" t="s">
        <v>356</v>
      </c>
      <c r="F16" s="10">
        <v>44404</v>
      </c>
      <c r="G16" s="8">
        <v>684</v>
      </c>
      <c r="H16" s="11" t="s">
        <v>357</v>
      </c>
    </row>
    <row r="17" spans="1:8">
      <c r="A17" s="16">
        <v>15</v>
      </c>
      <c r="B17" s="8" t="s">
        <v>354</v>
      </c>
      <c r="C17" s="9">
        <v>44403</v>
      </c>
      <c r="D17" s="8" t="s">
        <v>355</v>
      </c>
      <c r="E17" s="8" t="s">
        <v>368</v>
      </c>
      <c r="F17" s="10">
        <v>44405</v>
      </c>
      <c r="G17" s="8">
        <v>1320</v>
      </c>
      <c r="H17" s="11" t="s">
        <v>357</v>
      </c>
    </row>
    <row r="18" spans="1:8">
      <c r="A18" s="16">
        <v>16</v>
      </c>
      <c r="B18" s="8" t="s">
        <v>229</v>
      </c>
      <c r="C18" s="9">
        <v>44405</v>
      </c>
      <c r="D18" s="8" t="s">
        <v>387</v>
      </c>
      <c r="E18" s="8" t="s">
        <v>388</v>
      </c>
      <c r="F18" s="10">
        <v>44407</v>
      </c>
      <c r="G18" s="8">
        <v>201</v>
      </c>
      <c r="H18" s="11" t="s">
        <v>232</v>
      </c>
    </row>
    <row r="19" spans="1:8">
      <c r="A19" s="16">
        <v>17</v>
      </c>
      <c r="B19" s="8" t="s">
        <v>229</v>
      </c>
      <c r="C19" s="9">
        <v>44405</v>
      </c>
      <c r="D19" s="8" t="s">
        <v>389</v>
      </c>
      <c r="E19" s="8" t="s">
        <v>390</v>
      </c>
      <c r="F19" s="10">
        <v>44407</v>
      </c>
      <c r="G19" s="8">
        <v>118</v>
      </c>
      <c r="H19" s="11" t="s">
        <v>232</v>
      </c>
    </row>
    <row r="20" spans="1:8">
      <c r="A20" s="16">
        <v>18</v>
      </c>
      <c r="B20" s="8" t="s">
        <v>243</v>
      </c>
      <c r="C20" s="9">
        <v>44405</v>
      </c>
      <c r="D20" s="8" t="s">
        <v>391</v>
      </c>
      <c r="E20" s="8" t="s">
        <v>392</v>
      </c>
      <c r="F20" s="10">
        <v>44406</v>
      </c>
      <c r="G20" s="8">
        <v>89.5</v>
      </c>
      <c r="H20" s="11" t="s">
        <v>244</v>
      </c>
    </row>
    <row r="21" spans="1:8">
      <c r="A21" s="16">
        <v>19</v>
      </c>
      <c r="B21" s="8" t="s">
        <v>393</v>
      </c>
      <c r="C21" s="9">
        <v>44405</v>
      </c>
      <c r="D21" s="8" t="s">
        <v>394</v>
      </c>
      <c r="E21" s="8" t="s">
        <v>160</v>
      </c>
      <c r="F21" s="10">
        <v>44406</v>
      </c>
      <c r="G21" s="8">
        <v>425.5</v>
      </c>
      <c r="H21" s="11" t="s">
        <v>395</v>
      </c>
    </row>
    <row r="22" spans="1:8">
      <c r="A22" s="16">
        <v>20</v>
      </c>
      <c r="B22" s="8" t="s">
        <v>404</v>
      </c>
      <c r="C22" s="9">
        <v>44406</v>
      </c>
      <c r="D22" s="8" t="s">
        <v>405</v>
      </c>
      <c r="E22" s="8" t="s">
        <v>406</v>
      </c>
      <c r="F22" s="10">
        <v>44408</v>
      </c>
      <c r="G22" s="8">
        <v>208</v>
      </c>
      <c r="H22" s="11" t="s">
        <v>30</v>
      </c>
    </row>
    <row r="23" spans="1:8">
      <c r="A23" s="16">
        <v>21</v>
      </c>
      <c r="B23" s="8" t="s">
        <v>404</v>
      </c>
      <c r="C23" s="9">
        <v>44406</v>
      </c>
      <c r="D23" s="8" t="s">
        <v>407</v>
      </c>
      <c r="E23" s="8" t="s">
        <v>408</v>
      </c>
      <c r="F23" s="10">
        <v>44408</v>
      </c>
      <c r="G23" s="8">
        <v>205</v>
      </c>
      <c r="H23" s="11" t="s">
        <v>30</v>
      </c>
    </row>
    <row r="24" spans="7:7">
      <c r="G24" s="12">
        <v>13164.5</v>
      </c>
    </row>
  </sheetData>
  <mergeCells count="1">
    <mergeCell ref="A1:H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2" sqref="A2:H2"/>
    </sheetView>
  </sheetViews>
  <sheetFormatPr defaultColWidth="9" defaultRowHeight="13.5" outlineLevelCol="7"/>
  <sheetData>
    <row r="1" ht="25.5" spans="1:8">
      <c r="A1" s="2" t="s">
        <v>454</v>
      </c>
      <c r="B1" s="2"/>
      <c r="C1" s="2"/>
      <c r="D1" s="2"/>
      <c r="E1" s="2"/>
      <c r="F1" s="2"/>
      <c r="G1" s="2"/>
      <c r="H1" s="3"/>
    </row>
    <row r="2" ht="25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</row>
    <row r="3" ht="25.5" spans="1:8">
      <c r="A3" s="5"/>
      <c r="B3" s="8" t="s">
        <v>74</v>
      </c>
      <c r="C3" s="9">
        <v>44381</v>
      </c>
      <c r="D3" s="8" t="s">
        <v>75</v>
      </c>
      <c r="E3" s="8" t="s">
        <v>76</v>
      </c>
      <c r="F3" s="10">
        <v>44382</v>
      </c>
      <c r="G3" s="8">
        <v>255</v>
      </c>
      <c r="H3" s="11" t="s">
        <v>77</v>
      </c>
    </row>
    <row r="4" ht="25.5" spans="1:8">
      <c r="A4" s="5"/>
      <c r="B4" s="8" t="s">
        <v>74</v>
      </c>
      <c r="C4" s="9">
        <v>44384</v>
      </c>
      <c r="D4" s="8" t="s">
        <v>113</v>
      </c>
      <c r="E4" s="8" t="s">
        <v>114</v>
      </c>
      <c r="F4" s="10">
        <v>44384</v>
      </c>
      <c r="G4" s="8">
        <v>525</v>
      </c>
      <c r="H4" s="11" t="s">
        <v>77</v>
      </c>
    </row>
    <row r="5" ht="25.5" spans="1:8">
      <c r="A5" s="5"/>
      <c r="B5" s="8" t="s">
        <v>74</v>
      </c>
      <c r="C5" s="9">
        <v>44401</v>
      </c>
      <c r="D5" s="8" t="s">
        <v>272</v>
      </c>
      <c r="E5" s="8" t="s">
        <v>273</v>
      </c>
      <c r="F5" s="10">
        <v>44397</v>
      </c>
      <c r="G5" s="8">
        <v>1130</v>
      </c>
      <c r="H5" s="11" t="s">
        <v>77</v>
      </c>
    </row>
    <row r="6" ht="25.5" spans="1:8">
      <c r="A6" s="5"/>
      <c r="B6" s="8" t="s">
        <v>290</v>
      </c>
      <c r="C6" s="9">
        <v>44396</v>
      </c>
      <c r="D6" s="8" t="s">
        <v>291</v>
      </c>
      <c r="E6" s="8" t="s">
        <v>292</v>
      </c>
      <c r="F6" s="10">
        <v>44397</v>
      </c>
      <c r="G6" s="8">
        <v>156</v>
      </c>
      <c r="H6" s="11" t="s">
        <v>77</v>
      </c>
    </row>
    <row r="7" ht="25.5" spans="1:8">
      <c r="A7" s="5"/>
      <c r="B7" s="8" t="s">
        <v>74</v>
      </c>
      <c r="C7" s="9">
        <v>44399</v>
      </c>
      <c r="D7" s="8" t="s">
        <v>325</v>
      </c>
      <c r="E7" s="8" t="s">
        <v>326</v>
      </c>
      <c r="F7" s="10">
        <v>44399</v>
      </c>
      <c r="G7" s="8">
        <v>2440</v>
      </c>
      <c r="H7" s="11" t="s">
        <v>77</v>
      </c>
    </row>
    <row r="8" ht="25.5" spans="1:8">
      <c r="A8" s="5"/>
      <c r="B8" s="8" t="s">
        <v>358</v>
      </c>
      <c r="C8" s="9">
        <v>44403</v>
      </c>
      <c r="D8" s="8" t="s">
        <v>355</v>
      </c>
      <c r="E8" s="8" t="s">
        <v>356</v>
      </c>
      <c r="F8" s="10">
        <v>44404</v>
      </c>
      <c r="G8" s="8">
        <v>684</v>
      </c>
      <c r="H8" s="11" t="s">
        <v>77</v>
      </c>
    </row>
    <row r="9" ht="25.5" spans="1:8">
      <c r="A9" s="5"/>
      <c r="B9" s="8" t="s">
        <v>358</v>
      </c>
      <c r="C9" s="9">
        <v>44403</v>
      </c>
      <c r="D9" s="8" t="s">
        <v>355</v>
      </c>
      <c r="E9" s="8" t="s">
        <v>368</v>
      </c>
      <c r="F9" s="10">
        <v>44405</v>
      </c>
      <c r="G9" s="8">
        <v>1320</v>
      </c>
      <c r="H9" s="11" t="s">
        <v>77</v>
      </c>
    </row>
    <row r="10" ht="25.5" spans="1:8">
      <c r="A10" s="5"/>
      <c r="B10" s="8" t="s">
        <v>370</v>
      </c>
      <c r="C10" s="9">
        <v>44403</v>
      </c>
      <c r="D10" s="8" t="s">
        <v>134</v>
      </c>
      <c r="E10" s="8" t="s">
        <v>135</v>
      </c>
      <c r="F10" s="10">
        <v>44407</v>
      </c>
      <c r="G10" s="8">
        <v>76</v>
      </c>
      <c r="H10" s="11" t="s">
        <v>77</v>
      </c>
    </row>
    <row r="11" ht="25.5" spans="1:8">
      <c r="A11" s="5"/>
      <c r="B11" s="8" t="s">
        <v>370</v>
      </c>
      <c r="C11" s="9">
        <v>44403</v>
      </c>
      <c r="D11" s="8" t="s">
        <v>117</v>
      </c>
      <c r="E11" s="8" t="s">
        <v>136</v>
      </c>
      <c r="F11" s="10">
        <v>44407</v>
      </c>
      <c r="G11" s="8">
        <v>9</v>
      </c>
      <c r="H11" s="11" t="s">
        <v>77</v>
      </c>
    </row>
    <row r="12" spans="7:7">
      <c r="G12" s="12">
        <v>6595</v>
      </c>
    </row>
  </sheetData>
  <mergeCells count="1">
    <mergeCell ref="A1:H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2" sqref="A2:H2"/>
    </sheetView>
  </sheetViews>
  <sheetFormatPr defaultColWidth="9" defaultRowHeight="14.25" outlineLevelCol="7"/>
  <cols>
    <col min="1" max="1" width="9" style="20"/>
  </cols>
  <sheetData>
    <row r="1" spans="1:8">
      <c r="A1" s="21" t="s">
        <v>454</v>
      </c>
      <c r="B1" s="2"/>
      <c r="C1" s="2"/>
      <c r="D1" s="2"/>
      <c r="E1" s="2"/>
      <c r="F1" s="2"/>
      <c r="G1" s="2"/>
      <c r="H1" s="3"/>
    </row>
    <row r="2" ht="25.5" spans="1:8">
      <c r="A2" s="22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</row>
    <row r="3" spans="1:8">
      <c r="A3" s="22">
        <v>1</v>
      </c>
      <c r="B3" s="8" t="s">
        <v>14</v>
      </c>
      <c r="C3" s="9">
        <v>44378</v>
      </c>
      <c r="D3" s="8" t="s">
        <v>15</v>
      </c>
      <c r="E3" s="8" t="s">
        <v>16</v>
      </c>
      <c r="F3" s="10">
        <v>44378</v>
      </c>
      <c r="G3" s="8">
        <v>45</v>
      </c>
      <c r="H3" s="11" t="s">
        <v>434</v>
      </c>
    </row>
    <row r="4" spans="1:8">
      <c r="A4" s="22">
        <v>2</v>
      </c>
      <c r="B4" s="8" t="s">
        <v>14</v>
      </c>
      <c r="C4" s="9">
        <v>44378</v>
      </c>
      <c r="D4" s="8" t="s">
        <v>15</v>
      </c>
      <c r="E4" s="8" t="s">
        <v>24</v>
      </c>
      <c r="F4" s="10">
        <v>44379</v>
      </c>
      <c r="G4" s="8">
        <v>226</v>
      </c>
      <c r="H4" s="11" t="s">
        <v>434</v>
      </c>
    </row>
    <row r="5" spans="1:8">
      <c r="A5" s="22">
        <v>3</v>
      </c>
      <c r="B5" s="8" t="s">
        <v>14</v>
      </c>
      <c r="C5" s="9">
        <v>44388</v>
      </c>
      <c r="D5" s="8" t="s">
        <v>173</v>
      </c>
      <c r="E5" s="8" t="s">
        <v>174</v>
      </c>
      <c r="F5" s="10">
        <v>44389</v>
      </c>
      <c r="G5" s="8">
        <v>253</v>
      </c>
      <c r="H5" s="11" t="s">
        <v>434</v>
      </c>
    </row>
    <row r="6" spans="1:8">
      <c r="A6" s="22">
        <v>4</v>
      </c>
      <c r="B6" s="8" t="s">
        <v>374</v>
      </c>
      <c r="C6" s="9">
        <v>44405</v>
      </c>
      <c r="D6" s="8" t="s">
        <v>375</v>
      </c>
      <c r="E6" s="8" t="s">
        <v>376</v>
      </c>
      <c r="F6" s="10">
        <v>44405</v>
      </c>
      <c r="G6" s="8">
        <v>88</v>
      </c>
      <c r="H6" s="11" t="s">
        <v>434</v>
      </c>
    </row>
    <row r="7" spans="1:8">
      <c r="A7" s="22">
        <v>5</v>
      </c>
      <c r="B7" s="8" t="s">
        <v>374</v>
      </c>
      <c r="C7" s="9">
        <v>44405</v>
      </c>
      <c r="D7" s="8" t="s">
        <v>377</v>
      </c>
      <c r="E7" s="8" t="s">
        <v>378</v>
      </c>
      <c r="F7" s="10">
        <v>44405</v>
      </c>
      <c r="G7" s="8">
        <v>47.5</v>
      </c>
      <c r="H7" s="11" t="s">
        <v>434</v>
      </c>
    </row>
    <row r="8" spans="1:8">
      <c r="A8" s="22">
        <v>6</v>
      </c>
      <c r="B8" s="8" t="s">
        <v>379</v>
      </c>
      <c r="C8" s="9">
        <v>44405</v>
      </c>
      <c r="D8" s="8" t="s">
        <v>375</v>
      </c>
      <c r="E8" s="8" t="s">
        <v>376</v>
      </c>
      <c r="F8" s="10">
        <v>44405</v>
      </c>
      <c r="G8" s="8">
        <v>88</v>
      </c>
      <c r="H8" s="11" t="s">
        <v>434</v>
      </c>
    </row>
    <row r="9" spans="1:8">
      <c r="A9" s="22">
        <v>7</v>
      </c>
      <c r="B9" s="8" t="s">
        <v>379</v>
      </c>
      <c r="C9" s="9">
        <v>44405</v>
      </c>
      <c r="D9" s="8" t="s">
        <v>377</v>
      </c>
      <c r="E9" s="8" t="s">
        <v>380</v>
      </c>
      <c r="F9" s="10">
        <v>44405</v>
      </c>
      <c r="G9" s="8">
        <v>47.5</v>
      </c>
      <c r="H9" s="11" t="s">
        <v>434</v>
      </c>
    </row>
    <row r="10" spans="1:8">
      <c r="A10" s="22">
        <v>8</v>
      </c>
      <c r="B10" s="8" t="s">
        <v>374</v>
      </c>
      <c r="C10" s="9">
        <v>44405</v>
      </c>
      <c r="D10" s="8" t="s">
        <v>399</v>
      </c>
      <c r="E10" s="8" t="s">
        <v>400</v>
      </c>
      <c r="F10" s="10">
        <v>44407</v>
      </c>
      <c r="G10" s="8">
        <v>41</v>
      </c>
      <c r="H10" s="11" t="s">
        <v>434</v>
      </c>
    </row>
    <row r="11" spans="1:8">
      <c r="A11" s="22">
        <v>9</v>
      </c>
      <c r="B11" s="8" t="s">
        <v>374</v>
      </c>
      <c r="C11" s="9">
        <v>44405</v>
      </c>
      <c r="D11" s="8" t="s">
        <v>401</v>
      </c>
      <c r="E11" s="8" t="s">
        <v>402</v>
      </c>
      <c r="F11" s="10">
        <v>44407</v>
      </c>
      <c r="G11" s="8">
        <v>74</v>
      </c>
      <c r="H11" s="11" t="s">
        <v>434</v>
      </c>
    </row>
    <row r="12" spans="1:8">
      <c r="A12" s="22">
        <v>10</v>
      </c>
      <c r="B12" s="8" t="s">
        <v>379</v>
      </c>
      <c r="C12" s="9">
        <v>44405</v>
      </c>
      <c r="D12" s="8" t="s">
        <v>399</v>
      </c>
      <c r="E12" s="8" t="s">
        <v>400</v>
      </c>
      <c r="F12" s="10">
        <v>44407</v>
      </c>
      <c r="G12" s="8">
        <v>41</v>
      </c>
      <c r="H12" s="11" t="s">
        <v>434</v>
      </c>
    </row>
    <row r="13" spans="1:8">
      <c r="A13" s="22">
        <v>11</v>
      </c>
      <c r="B13" s="8" t="s">
        <v>379</v>
      </c>
      <c r="C13" s="9">
        <v>44405</v>
      </c>
      <c r="D13" s="8" t="s">
        <v>403</v>
      </c>
      <c r="E13" s="8" t="s">
        <v>402</v>
      </c>
      <c r="F13" s="10">
        <v>44407</v>
      </c>
      <c r="G13" s="8">
        <v>74</v>
      </c>
      <c r="H13" s="11" t="s">
        <v>434</v>
      </c>
    </row>
    <row r="14" spans="7:7">
      <c r="G14" s="12">
        <v>1025</v>
      </c>
    </row>
  </sheetData>
  <mergeCells count="1">
    <mergeCell ref="A1:H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topLeftCell="A10" workbookViewId="0">
      <selection activeCell="N13" sqref="N13"/>
    </sheetView>
  </sheetViews>
  <sheetFormatPr defaultColWidth="9" defaultRowHeight="13.5" outlineLevelCol="7"/>
  <cols>
    <col min="1" max="1" width="9" style="14"/>
  </cols>
  <sheetData>
    <row r="1" ht="25.5" spans="2:8">
      <c r="B1" s="5" t="s">
        <v>454</v>
      </c>
      <c r="C1" s="15"/>
      <c r="D1" s="5"/>
      <c r="E1" s="5"/>
      <c r="F1" s="6"/>
      <c r="G1" s="6"/>
      <c r="H1" s="11"/>
    </row>
    <row r="2" ht="25.5" spans="1:8">
      <c r="A2" s="16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</row>
    <row r="3" spans="1:8">
      <c r="A3" s="16">
        <v>1</v>
      </c>
      <c r="B3" s="8" t="s">
        <v>43</v>
      </c>
      <c r="C3" s="9">
        <v>44379</v>
      </c>
      <c r="D3" s="8" t="s">
        <v>44</v>
      </c>
      <c r="E3" s="8" t="s">
        <v>45</v>
      </c>
      <c r="F3" s="10">
        <v>44381</v>
      </c>
      <c r="G3" s="8">
        <v>255</v>
      </c>
      <c r="H3" s="11" t="s">
        <v>46</v>
      </c>
    </row>
    <row r="4" spans="1:8">
      <c r="A4" s="16">
        <v>2</v>
      </c>
      <c r="B4" s="8" t="s">
        <v>43</v>
      </c>
      <c r="C4" s="9">
        <v>44381</v>
      </c>
      <c r="D4" s="8" t="s">
        <v>72</v>
      </c>
      <c r="E4" s="8" t="s">
        <v>73</v>
      </c>
      <c r="F4" s="10">
        <v>44384</v>
      </c>
      <c r="G4" s="8">
        <v>248</v>
      </c>
      <c r="H4" s="11" t="s">
        <v>46</v>
      </c>
    </row>
    <row r="5" spans="1:8">
      <c r="A5" s="16">
        <v>3</v>
      </c>
      <c r="B5" s="8" t="s">
        <v>78</v>
      </c>
      <c r="C5" s="9">
        <v>44381</v>
      </c>
      <c r="D5" s="8" t="s">
        <v>79</v>
      </c>
      <c r="E5" s="8" t="s">
        <v>80</v>
      </c>
      <c r="F5" s="10">
        <v>44383</v>
      </c>
      <c r="G5" s="8">
        <v>60</v>
      </c>
      <c r="H5" s="11" t="s">
        <v>46</v>
      </c>
    </row>
    <row r="6" spans="1:8">
      <c r="A6" s="16">
        <v>4</v>
      </c>
      <c r="B6" s="8" t="s">
        <v>78</v>
      </c>
      <c r="C6" s="9">
        <v>44381</v>
      </c>
      <c r="D6" s="8" t="s">
        <v>36</v>
      </c>
      <c r="E6" s="8" t="s">
        <v>81</v>
      </c>
      <c r="F6" s="10">
        <v>44383</v>
      </c>
      <c r="G6" s="8">
        <v>229</v>
      </c>
      <c r="H6" s="11" t="s">
        <v>46</v>
      </c>
    </row>
    <row r="7" spans="1:8">
      <c r="A7" s="16">
        <v>5</v>
      </c>
      <c r="B7" s="8" t="s">
        <v>82</v>
      </c>
      <c r="C7" s="9">
        <v>44381</v>
      </c>
      <c r="D7" s="8" t="s">
        <v>79</v>
      </c>
      <c r="E7" s="8" t="s">
        <v>80</v>
      </c>
      <c r="F7" s="10">
        <v>44383</v>
      </c>
      <c r="G7" s="8">
        <v>60</v>
      </c>
      <c r="H7" s="11" t="s">
        <v>46</v>
      </c>
    </row>
    <row r="8" spans="1:8">
      <c r="A8" s="16">
        <v>6</v>
      </c>
      <c r="B8" s="8" t="s">
        <v>82</v>
      </c>
      <c r="C8" s="9">
        <v>44381</v>
      </c>
      <c r="D8" s="8" t="s">
        <v>36</v>
      </c>
      <c r="E8" s="8" t="s">
        <v>81</v>
      </c>
      <c r="F8" s="10">
        <v>44383</v>
      </c>
      <c r="G8" s="8">
        <v>229</v>
      </c>
      <c r="H8" s="11" t="s">
        <v>46</v>
      </c>
    </row>
    <row r="9" spans="1:8">
      <c r="A9" s="16">
        <v>7</v>
      </c>
      <c r="B9" s="8" t="s">
        <v>111</v>
      </c>
      <c r="C9" s="9">
        <v>44384</v>
      </c>
      <c r="D9" s="8" t="s">
        <v>84</v>
      </c>
      <c r="E9" s="8" t="s">
        <v>85</v>
      </c>
      <c r="F9" s="10">
        <v>44384</v>
      </c>
      <c r="G9" s="8">
        <v>60</v>
      </c>
      <c r="H9" s="11" t="s">
        <v>46</v>
      </c>
    </row>
    <row r="10" spans="1:8">
      <c r="A10" s="16">
        <v>8</v>
      </c>
      <c r="B10" s="8" t="s">
        <v>111</v>
      </c>
      <c r="C10" s="9">
        <v>44384</v>
      </c>
      <c r="D10" s="8" t="s">
        <v>86</v>
      </c>
      <c r="E10" s="8" t="s">
        <v>112</v>
      </c>
      <c r="F10" s="10">
        <v>44384</v>
      </c>
      <c r="G10" s="8">
        <v>362</v>
      </c>
      <c r="H10" s="11" t="s">
        <v>46</v>
      </c>
    </row>
    <row r="11" spans="1:8">
      <c r="A11" s="16">
        <v>9</v>
      </c>
      <c r="B11" s="8" t="s">
        <v>78</v>
      </c>
      <c r="C11" s="9">
        <v>44384</v>
      </c>
      <c r="D11" s="8" t="s">
        <v>115</v>
      </c>
      <c r="E11" s="8" t="s">
        <v>116</v>
      </c>
      <c r="F11" s="10">
        <v>44384</v>
      </c>
      <c r="G11" s="8">
        <v>60</v>
      </c>
      <c r="H11" s="11" t="s">
        <v>46</v>
      </c>
    </row>
    <row r="12" spans="1:8">
      <c r="A12" s="16">
        <v>10</v>
      </c>
      <c r="B12" s="8" t="s">
        <v>78</v>
      </c>
      <c r="C12" s="9">
        <v>44384</v>
      </c>
      <c r="D12" s="8" t="s">
        <v>117</v>
      </c>
      <c r="E12" s="8" t="s">
        <v>118</v>
      </c>
      <c r="F12" s="10">
        <v>44384</v>
      </c>
      <c r="G12" s="8">
        <v>373.5</v>
      </c>
      <c r="H12" s="11" t="s">
        <v>46</v>
      </c>
    </row>
    <row r="13" spans="1:8">
      <c r="A13" s="16">
        <v>11</v>
      </c>
      <c r="B13" s="8" t="s">
        <v>82</v>
      </c>
      <c r="C13" s="9">
        <v>44384</v>
      </c>
      <c r="D13" s="8" t="s">
        <v>115</v>
      </c>
      <c r="E13" s="8" t="s">
        <v>116</v>
      </c>
      <c r="F13" s="10">
        <v>44385</v>
      </c>
      <c r="G13" s="8">
        <v>60</v>
      </c>
      <c r="H13" s="11" t="s">
        <v>46</v>
      </c>
    </row>
    <row r="14" spans="1:8">
      <c r="A14" s="16">
        <v>12</v>
      </c>
      <c r="B14" s="8" t="s">
        <v>82</v>
      </c>
      <c r="C14" s="9">
        <v>44384</v>
      </c>
      <c r="D14" s="8" t="s">
        <v>117</v>
      </c>
      <c r="E14" s="8" t="s">
        <v>119</v>
      </c>
      <c r="F14" s="10">
        <v>44385</v>
      </c>
      <c r="G14" s="8">
        <v>373.5</v>
      </c>
      <c r="H14" s="11" t="s">
        <v>46</v>
      </c>
    </row>
    <row r="15" spans="1:8">
      <c r="A15" s="16">
        <v>13</v>
      </c>
      <c r="B15" s="8" t="s">
        <v>111</v>
      </c>
      <c r="C15" s="9">
        <v>44384</v>
      </c>
      <c r="D15" s="8" t="s">
        <v>134</v>
      </c>
      <c r="E15" s="8" t="s">
        <v>135</v>
      </c>
      <c r="F15" s="10">
        <v>44385</v>
      </c>
      <c r="G15" s="8">
        <v>390</v>
      </c>
      <c r="H15" s="11" t="s">
        <v>46</v>
      </c>
    </row>
    <row r="16" spans="1:8">
      <c r="A16" s="16">
        <v>14</v>
      </c>
      <c r="B16" s="8" t="s">
        <v>111</v>
      </c>
      <c r="C16" s="9">
        <v>44384</v>
      </c>
      <c r="D16" s="8" t="s">
        <v>117</v>
      </c>
      <c r="E16" s="8" t="s">
        <v>136</v>
      </c>
      <c r="F16" s="10">
        <v>44385</v>
      </c>
      <c r="G16" s="8">
        <v>60</v>
      </c>
      <c r="H16" s="11" t="s">
        <v>46</v>
      </c>
    </row>
    <row r="17" spans="1:8">
      <c r="A17" s="16">
        <v>15</v>
      </c>
      <c r="B17" s="8" t="s">
        <v>43</v>
      </c>
      <c r="C17" s="9">
        <v>44384</v>
      </c>
      <c r="D17" s="8" t="s">
        <v>134</v>
      </c>
      <c r="E17" s="8" t="s">
        <v>135</v>
      </c>
      <c r="F17" s="10">
        <v>44386</v>
      </c>
      <c r="G17" s="8">
        <v>390</v>
      </c>
      <c r="H17" s="11" t="s">
        <v>46</v>
      </c>
    </row>
    <row r="18" spans="1:8">
      <c r="A18" s="16">
        <v>16</v>
      </c>
      <c r="B18" s="8" t="s">
        <v>43</v>
      </c>
      <c r="C18" s="9">
        <v>44384</v>
      </c>
      <c r="D18" s="8" t="s">
        <v>117</v>
      </c>
      <c r="E18" s="8" t="s">
        <v>136</v>
      </c>
      <c r="F18" s="10">
        <v>44386</v>
      </c>
      <c r="G18" s="8">
        <v>60</v>
      </c>
      <c r="H18" s="11" t="s">
        <v>46</v>
      </c>
    </row>
    <row r="19" spans="1:8">
      <c r="A19" s="16">
        <v>17</v>
      </c>
      <c r="B19" s="8" t="s">
        <v>82</v>
      </c>
      <c r="C19" s="9">
        <v>44387</v>
      </c>
      <c r="D19" s="8" t="s">
        <v>84</v>
      </c>
      <c r="E19" s="8" t="s">
        <v>166</v>
      </c>
      <c r="F19" s="10">
        <v>44388</v>
      </c>
      <c r="G19" s="8">
        <v>61</v>
      </c>
      <c r="H19" s="11" t="s">
        <v>46</v>
      </c>
    </row>
    <row r="20" spans="1:8">
      <c r="A20" s="16">
        <v>18</v>
      </c>
      <c r="B20" s="8" t="s">
        <v>82</v>
      </c>
      <c r="C20" s="9">
        <v>44387</v>
      </c>
      <c r="D20" s="8" t="s">
        <v>86</v>
      </c>
      <c r="E20" s="8" t="s">
        <v>167</v>
      </c>
      <c r="F20" s="10">
        <v>44388</v>
      </c>
      <c r="G20" s="8">
        <v>390</v>
      </c>
      <c r="H20" s="11" t="s">
        <v>46</v>
      </c>
    </row>
    <row r="21" spans="1:8">
      <c r="A21" s="16">
        <v>19</v>
      </c>
      <c r="B21" s="8" t="s">
        <v>168</v>
      </c>
      <c r="C21" s="9">
        <v>44387</v>
      </c>
      <c r="D21" s="8" t="s">
        <v>169</v>
      </c>
      <c r="E21" s="8" t="s">
        <v>170</v>
      </c>
      <c r="F21" s="10">
        <v>44389</v>
      </c>
      <c r="G21" s="8">
        <v>92</v>
      </c>
      <c r="H21" s="11" t="s">
        <v>46</v>
      </c>
    </row>
    <row r="22" spans="1:8">
      <c r="A22" s="16">
        <v>20</v>
      </c>
      <c r="B22" s="8" t="s">
        <v>168</v>
      </c>
      <c r="C22" s="9">
        <v>44387</v>
      </c>
      <c r="D22" s="8" t="s">
        <v>171</v>
      </c>
      <c r="E22" s="8" t="s">
        <v>172</v>
      </c>
      <c r="F22" s="10">
        <v>44389</v>
      </c>
      <c r="G22" s="8">
        <v>229</v>
      </c>
      <c r="H22" s="11" t="s">
        <v>46</v>
      </c>
    </row>
    <row r="23" spans="1:8">
      <c r="A23" s="16">
        <v>21</v>
      </c>
      <c r="B23" s="8" t="s">
        <v>43</v>
      </c>
      <c r="C23" s="9">
        <v>44388</v>
      </c>
      <c r="D23" s="8" t="s">
        <v>179</v>
      </c>
      <c r="E23" s="8" t="s">
        <v>180</v>
      </c>
      <c r="F23" s="10">
        <v>44388</v>
      </c>
      <c r="G23" s="8">
        <v>870</v>
      </c>
      <c r="H23" s="11" t="s">
        <v>46</v>
      </c>
    </row>
    <row r="24" spans="1:8">
      <c r="A24" s="16">
        <v>22</v>
      </c>
      <c r="B24" s="8" t="s">
        <v>43</v>
      </c>
      <c r="C24" s="9">
        <v>44388</v>
      </c>
      <c r="D24" s="8" t="s">
        <v>183</v>
      </c>
      <c r="E24" s="8" t="s">
        <v>184</v>
      </c>
      <c r="F24" s="10">
        <v>44390</v>
      </c>
      <c r="G24" s="8">
        <v>890</v>
      </c>
      <c r="H24" s="11" t="s">
        <v>46</v>
      </c>
    </row>
    <row r="25" spans="1:8">
      <c r="A25" s="16">
        <v>23</v>
      </c>
      <c r="B25" s="8" t="s">
        <v>82</v>
      </c>
      <c r="C25" s="9">
        <v>44389</v>
      </c>
      <c r="D25" s="8" t="s">
        <v>134</v>
      </c>
      <c r="E25" s="8" t="s">
        <v>192</v>
      </c>
      <c r="F25" s="10">
        <v>44389</v>
      </c>
      <c r="G25" s="8">
        <v>362</v>
      </c>
      <c r="H25" s="11" t="s">
        <v>46</v>
      </c>
    </row>
    <row r="26" spans="1:8">
      <c r="A26" s="16">
        <v>24</v>
      </c>
      <c r="B26" s="8" t="s">
        <v>82</v>
      </c>
      <c r="C26" s="9">
        <v>44389</v>
      </c>
      <c r="D26" s="8" t="s">
        <v>117</v>
      </c>
      <c r="E26" s="8" t="s">
        <v>193</v>
      </c>
      <c r="F26" s="10">
        <v>44389</v>
      </c>
      <c r="G26" s="8">
        <v>60</v>
      </c>
      <c r="H26" s="11" t="s">
        <v>46</v>
      </c>
    </row>
    <row r="27" spans="1:8">
      <c r="A27" s="16">
        <v>25</v>
      </c>
      <c r="B27" s="8" t="s">
        <v>168</v>
      </c>
      <c r="C27" s="9">
        <v>44391</v>
      </c>
      <c r="D27" s="8" t="s">
        <v>233</v>
      </c>
      <c r="E27" s="8" t="s">
        <v>234</v>
      </c>
      <c r="F27" s="10">
        <v>44392</v>
      </c>
      <c r="G27" s="8">
        <v>279</v>
      </c>
      <c r="H27" s="11" t="s">
        <v>46</v>
      </c>
    </row>
    <row r="28" spans="1:8">
      <c r="A28" s="16">
        <v>26</v>
      </c>
      <c r="B28" s="8" t="s">
        <v>168</v>
      </c>
      <c r="C28" s="9">
        <v>44391</v>
      </c>
      <c r="D28" s="8" t="s">
        <v>117</v>
      </c>
      <c r="E28" s="8" t="s">
        <v>136</v>
      </c>
      <c r="F28" s="10">
        <v>44382</v>
      </c>
      <c r="G28" s="8">
        <v>60</v>
      </c>
      <c r="H28" s="11" t="s">
        <v>46</v>
      </c>
    </row>
    <row r="29" spans="1:8">
      <c r="A29" s="16">
        <v>27</v>
      </c>
      <c r="B29" s="8" t="s">
        <v>43</v>
      </c>
      <c r="C29" s="9">
        <v>44399</v>
      </c>
      <c r="D29" s="8" t="s">
        <v>84</v>
      </c>
      <c r="E29" s="8" t="s">
        <v>335</v>
      </c>
      <c r="F29" s="10">
        <v>44403</v>
      </c>
      <c r="G29" s="8">
        <v>60</v>
      </c>
      <c r="H29" s="11" t="s">
        <v>46</v>
      </c>
    </row>
    <row r="30" spans="1:8">
      <c r="A30" s="16">
        <v>28</v>
      </c>
      <c r="B30" s="8" t="s">
        <v>43</v>
      </c>
      <c r="C30" s="9">
        <v>44399</v>
      </c>
      <c r="D30" s="8" t="s">
        <v>336</v>
      </c>
      <c r="E30" s="8" t="s">
        <v>337</v>
      </c>
      <c r="F30" s="10">
        <v>44403</v>
      </c>
      <c r="G30" s="8">
        <v>589</v>
      </c>
      <c r="H30" s="11" t="s">
        <v>46</v>
      </c>
    </row>
    <row r="31" s="13" customFormat="1" spans="1:8">
      <c r="A31" s="16">
        <v>29</v>
      </c>
      <c r="B31" s="17" t="s">
        <v>43</v>
      </c>
      <c r="C31" s="18">
        <v>44401</v>
      </c>
      <c r="D31" s="17" t="s">
        <v>352</v>
      </c>
      <c r="E31" s="17" t="s">
        <v>353</v>
      </c>
      <c r="F31" s="19">
        <v>44404</v>
      </c>
      <c r="G31" s="17">
        <v>365</v>
      </c>
      <c r="H31" s="11" t="s">
        <v>46</v>
      </c>
    </row>
    <row r="32" s="13" customFormat="1" spans="1:8">
      <c r="A32" s="16">
        <v>30</v>
      </c>
      <c r="B32" s="17" t="s">
        <v>43</v>
      </c>
      <c r="C32" s="18">
        <v>44401</v>
      </c>
      <c r="D32" s="17" t="s">
        <v>117</v>
      </c>
      <c r="E32" s="17" t="s">
        <v>193</v>
      </c>
      <c r="F32" s="19">
        <v>44404</v>
      </c>
      <c r="G32" s="17">
        <v>60</v>
      </c>
      <c r="H32" s="11" t="s">
        <v>46</v>
      </c>
    </row>
    <row r="33" spans="1:8">
      <c r="A33" s="16">
        <v>31</v>
      </c>
      <c r="B33" s="8" t="s">
        <v>168</v>
      </c>
      <c r="C33" s="9">
        <v>44405</v>
      </c>
      <c r="D33" s="8" t="s">
        <v>84</v>
      </c>
      <c r="E33" s="8" t="s">
        <v>80</v>
      </c>
      <c r="F33" s="10">
        <v>44407</v>
      </c>
      <c r="G33" s="8">
        <v>60</v>
      </c>
      <c r="H33" s="11" t="s">
        <v>46</v>
      </c>
    </row>
    <row r="34" spans="1:8">
      <c r="A34" s="16">
        <v>32</v>
      </c>
      <c r="B34" s="8" t="s">
        <v>168</v>
      </c>
      <c r="C34" s="9">
        <v>44405</v>
      </c>
      <c r="D34" s="8" t="s">
        <v>86</v>
      </c>
      <c r="E34" s="8" t="s">
        <v>398</v>
      </c>
      <c r="F34" s="10">
        <v>44407</v>
      </c>
      <c r="G34" s="8">
        <v>362</v>
      </c>
      <c r="H34" s="11" t="s">
        <v>46</v>
      </c>
    </row>
    <row r="35" spans="1:8">
      <c r="A35" s="16">
        <v>33</v>
      </c>
      <c r="B35" s="8" t="s">
        <v>168</v>
      </c>
      <c r="C35" s="9">
        <v>44406</v>
      </c>
      <c r="D35" s="8" t="s">
        <v>134</v>
      </c>
      <c r="E35" s="8" t="s">
        <v>411</v>
      </c>
      <c r="F35" s="10">
        <v>44408</v>
      </c>
      <c r="G35" s="8">
        <v>362</v>
      </c>
      <c r="H35" s="11" t="s">
        <v>46</v>
      </c>
    </row>
    <row r="36" spans="1:8">
      <c r="A36" s="16">
        <v>34</v>
      </c>
      <c r="B36" s="8" t="s">
        <v>168</v>
      </c>
      <c r="C36" s="9">
        <v>44406</v>
      </c>
      <c r="D36" s="8" t="s">
        <v>117</v>
      </c>
      <c r="E36" s="8" t="s">
        <v>412</v>
      </c>
      <c r="F36" s="10">
        <v>44408</v>
      </c>
      <c r="G36" s="8">
        <v>60</v>
      </c>
      <c r="H36" s="11" t="s">
        <v>46</v>
      </c>
    </row>
    <row r="37" spans="7:7">
      <c r="G37" s="12">
        <v>8481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2" sqref="A2:H2"/>
    </sheetView>
  </sheetViews>
  <sheetFormatPr defaultColWidth="9" defaultRowHeight="13.5" outlineLevelCol="7"/>
  <cols>
    <col min="1" max="1" width="9" style="1"/>
  </cols>
  <sheetData>
    <row r="1" ht="25.5" spans="1:8">
      <c r="A1" s="2" t="s">
        <v>454</v>
      </c>
      <c r="B1" s="2"/>
      <c r="C1" s="2"/>
      <c r="D1" s="2"/>
      <c r="E1" s="2"/>
      <c r="F1" s="2"/>
      <c r="G1" s="2"/>
      <c r="H1" s="3"/>
    </row>
    <row r="2" ht="25.5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</row>
    <row r="3" spans="1:8">
      <c r="A3" s="4">
        <v>1</v>
      </c>
      <c r="B3" s="8" t="s">
        <v>139</v>
      </c>
      <c r="C3" s="9">
        <v>44385</v>
      </c>
      <c r="D3" s="8" t="s">
        <v>22</v>
      </c>
      <c r="E3" s="8" t="s">
        <v>140</v>
      </c>
      <c r="F3" s="10">
        <v>44385</v>
      </c>
      <c r="G3" s="8">
        <v>493</v>
      </c>
      <c r="H3" s="11" t="s">
        <v>141</v>
      </c>
    </row>
    <row r="4" spans="1:8">
      <c r="A4" s="4">
        <v>2</v>
      </c>
      <c r="B4" s="8" t="s">
        <v>139</v>
      </c>
      <c r="C4" s="9">
        <v>44388</v>
      </c>
      <c r="D4" s="8" t="s">
        <v>105</v>
      </c>
      <c r="E4" s="8" t="s">
        <v>175</v>
      </c>
      <c r="F4" s="10">
        <v>44387</v>
      </c>
      <c r="G4" s="8">
        <v>1130</v>
      </c>
      <c r="H4" s="11" t="s">
        <v>141</v>
      </c>
    </row>
    <row r="5" spans="1:8">
      <c r="A5" s="4">
        <v>3</v>
      </c>
      <c r="B5" s="8" t="s">
        <v>176</v>
      </c>
      <c r="C5" s="9">
        <v>44388</v>
      </c>
      <c r="D5" s="8" t="s">
        <v>177</v>
      </c>
      <c r="E5" s="8" t="s">
        <v>178</v>
      </c>
      <c r="F5" s="10">
        <v>44389</v>
      </c>
      <c r="G5" s="8">
        <v>1080</v>
      </c>
      <c r="H5" s="11" t="s">
        <v>141</v>
      </c>
    </row>
    <row r="6" spans="1:8">
      <c r="A6" s="4">
        <v>4</v>
      </c>
      <c r="B6" s="8" t="s">
        <v>176</v>
      </c>
      <c r="C6" s="9">
        <v>44406</v>
      </c>
      <c r="D6" s="8" t="s">
        <v>403</v>
      </c>
      <c r="E6" s="8" t="s">
        <v>402</v>
      </c>
      <c r="F6" s="10">
        <v>44407</v>
      </c>
      <c r="G6" s="8">
        <v>74</v>
      </c>
      <c r="H6" s="11" t="s">
        <v>141</v>
      </c>
    </row>
    <row r="7" spans="1:8">
      <c r="A7" s="4">
        <v>5</v>
      </c>
      <c r="B7" s="8" t="s">
        <v>176</v>
      </c>
      <c r="C7" s="9">
        <v>44406</v>
      </c>
      <c r="D7" s="8" t="s">
        <v>399</v>
      </c>
      <c r="E7" s="8" t="s">
        <v>400</v>
      </c>
      <c r="F7" s="10">
        <v>44407</v>
      </c>
      <c r="G7" s="8">
        <v>41</v>
      </c>
      <c r="H7" s="11" t="s">
        <v>141</v>
      </c>
    </row>
    <row r="8" spans="1:8">
      <c r="A8" s="4">
        <v>6</v>
      </c>
      <c r="B8" s="8" t="s">
        <v>418</v>
      </c>
      <c r="C8" s="9">
        <v>44408</v>
      </c>
      <c r="D8" s="8" t="s">
        <v>177</v>
      </c>
      <c r="E8" s="8" t="s">
        <v>419</v>
      </c>
      <c r="F8" s="10">
        <v>44405</v>
      </c>
      <c r="G8" s="8">
        <v>1230</v>
      </c>
      <c r="H8" s="11" t="s">
        <v>141</v>
      </c>
    </row>
    <row r="9" spans="7:7">
      <c r="G9" s="12">
        <v>4048</v>
      </c>
    </row>
  </sheetData>
  <mergeCells count="1">
    <mergeCell ref="A1:H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F25" sqref="F25"/>
    </sheetView>
  </sheetViews>
  <sheetFormatPr defaultColWidth="9" defaultRowHeight="13.5" outlineLevelRow="5" outlineLevelCol="7"/>
  <cols>
    <col min="1" max="1" width="9" style="1"/>
  </cols>
  <sheetData>
    <row r="1" ht="25.5" spans="1:8">
      <c r="A1" s="2" t="s">
        <v>454</v>
      </c>
      <c r="B1" s="2"/>
      <c r="C1" s="2"/>
      <c r="D1" s="2"/>
      <c r="E1" s="2"/>
      <c r="F1" s="2"/>
      <c r="G1" s="2"/>
      <c r="H1" s="3"/>
    </row>
    <row r="2" ht="25.5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</row>
    <row r="3" spans="1:8">
      <c r="A3" s="4">
        <v>1</v>
      </c>
      <c r="B3" s="8" t="s">
        <v>130</v>
      </c>
      <c r="C3" s="9">
        <v>44384</v>
      </c>
      <c r="D3" s="8" t="s">
        <v>131</v>
      </c>
      <c r="E3" s="8" t="s">
        <v>132</v>
      </c>
      <c r="F3" s="10">
        <v>44384</v>
      </c>
      <c r="G3" s="8">
        <v>166</v>
      </c>
      <c r="H3" s="11" t="s">
        <v>133</v>
      </c>
    </row>
    <row r="4" spans="1:8">
      <c r="A4" s="4">
        <v>2</v>
      </c>
      <c r="B4" s="8" t="s">
        <v>130</v>
      </c>
      <c r="C4" s="9">
        <v>44385</v>
      </c>
      <c r="D4" s="8" t="s">
        <v>144</v>
      </c>
      <c r="E4" s="8" t="s">
        <v>145</v>
      </c>
      <c r="F4" s="10">
        <v>44386</v>
      </c>
      <c r="G4" s="8">
        <v>482</v>
      </c>
      <c r="H4" s="11" t="s">
        <v>133</v>
      </c>
    </row>
    <row r="5" spans="1:8">
      <c r="A5" s="4">
        <v>3</v>
      </c>
      <c r="B5" s="8" t="s">
        <v>130</v>
      </c>
      <c r="C5" s="9">
        <v>44389</v>
      </c>
      <c r="D5" s="8" t="s">
        <v>196</v>
      </c>
      <c r="E5" s="8" t="s">
        <v>197</v>
      </c>
      <c r="F5" s="10">
        <v>44390</v>
      </c>
      <c r="G5" s="8">
        <v>368</v>
      </c>
      <c r="H5" s="11" t="s">
        <v>133</v>
      </c>
    </row>
    <row r="6" spans="7:7">
      <c r="G6" s="12">
        <v>1016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7月总表</vt:lpstr>
      <vt:lpstr>上海湿腾</vt:lpstr>
      <vt:lpstr>安装售后</vt:lpstr>
      <vt:lpstr>昱熙</vt:lpstr>
      <vt:lpstr>芬尔</vt:lpstr>
      <vt:lpstr>山东工厂</vt:lpstr>
      <vt:lpstr>诗昱芬</vt:lpstr>
      <vt:lpstr>腾菱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wujianlong750925</dc:creator>
  <cp:lastModifiedBy>湿腾电器行政部</cp:lastModifiedBy>
  <dcterms:created xsi:type="dcterms:W3CDTF">2018-01-02T05:18:00Z</dcterms:created>
  <dcterms:modified xsi:type="dcterms:W3CDTF">2021-08-06T02:51:22Z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KSOReadingLayout">
    <vt:bool>true</vt:bool>
  </property>
  <property fmtid="{D5CDD505-2E9C-101B-9397-08002B2CF9AE}" pid="4" name="ICV">
    <vt:lpwstr>E2F8F71BE1E4494BADF988348AB78C27</vt:lpwstr>
  </property>
</Properties>
</file>